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l\Google Drive\URI\Tabelle ECTS\ECTS Tables 2017-18 xlsx - pdf\"/>
    </mc:Choice>
  </mc:AlternateContent>
  <bookViews>
    <workbookView xWindow="0" yWindow="0" windowWidth="28800" windowHeight="12210" xr2:uid="{00000000-000D-0000-FFFF-FFFF00000000}"/>
  </bookViews>
  <sheets>
    <sheet name="CDS" sheetId="2" r:id="rId1"/>
    <sheet name="Foglio3" sheetId="3" r:id="rId2"/>
  </sheets>
  <definedNames>
    <definedName name="_xlnm.Print_Area" localSheetId="0">CDS!$A$1:$J$25</definedName>
  </definedNames>
  <calcPr calcId="171027"/>
</workbook>
</file>

<file path=xl/calcChain.xml><?xml version="1.0" encoding="utf-8"?>
<calcChain xmlns="http://schemas.openxmlformats.org/spreadsheetml/2006/main">
  <c r="B18" i="2" l="1"/>
  <c r="C16" i="2" s="1"/>
  <c r="C4" i="2" l="1"/>
  <c r="C9" i="2"/>
  <c r="C14" i="2"/>
  <c r="C5" i="2"/>
  <c r="D7" i="2" s="1"/>
  <c r="C10" i="2"/>
  <c r="C15" i="2"/>
  <c r="C7" i="2"/>
  <c r="C13" i="2"/>
  <c r="C6" i="2"/>
  <c r="C11" i="2"/>
  <c r="C17" i="2"/>
  <c r="D4" i="2"/>
  <c r="C8" i="2"/>
  <c r="D9" i="2" s="1"/>
  <c r="C12" i="2"/>
  <c r="D12" i="2"/>
  <c r="D8" i="2" l="1"/>
  <c r="E8" i="2" s="1"/>
  <c r="D5" i="2"/>
  <c r="E5" i="2" s="1"/>
  <c r="D11" i="2"/>
  <c r="D13" i="2"/>
  <c r="E13" i="2" s="1"/>
  <c r="D6" i="2"/>
  <c r="E7" i="2" s="1"/>
  <c r="D16" i="2"/>
  <c r="D17" i="2"/>
  <c r="E17" i="2"/>
  <c r="E12" i="2"/>
  <c r="D15" i="2"/>
  <c r="E16" i="2"/>
  <c r="C18" i="2"/>
  <c r="D14" i="2"/>
  <c r="D10" i="2"/>
  <c r="E10" i="2" s="1"/>
  <c r="E11" i="2" l="1"/>
  <c r="E14" i="2"/>
  <c r="E6" i="2"/>
  <c r="E9" i="2"/>
  <c r="E15" i="2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<sst xmlns="http://schemas.openxmlformats.org/spreadsheetml/2006/main" count="19" uniqueCount="18">
  <si>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</si>
  <si>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</si>
  <si>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</si>
  <si>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</si>
  <si>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</si>
  <si>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</si>
  <si>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</si>
  <si>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</si>
  <si>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</si>
  <si>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</si>
  <si>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</si>
  <si>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</si>
  <si>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</si>
  <si>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</si>
  <si>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LM51CU</t>
  </si>
  <si>
    <t>ARCHITETTURA</t>
  </si>
  <si>
    <t>Observation period -</t>
  </si>
  <si>
    <t>01/11/2012 - 31/10/2017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</si>
</sst>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6"/>
  <sheetViews>
    <sheetView tabSelected="1" workbookViewId="0">
      <selection sqref="A1:J25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14</v>
      </c>
      <c r="B2" s="14" t="s">
        <v>15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1594</v>
      </c>
      <c r="C4" s="11">
        <f t="shared" ref="C4:C17" si="0">B4/B$18</f>
        <v>0.11556586674400059</v>
      </c>
      <c r="D4" s="12">
        <f>SUM(C$4:C4)</f>
        <v>0.11556586674400059</v>
      </c>
      <c r="E4" s="7" t="s">
        <v>3</v>
      </c>
      <c r="G4" s="3" t="s">
        <v>16</v>
      </c>
      <c r="I4" s="18" t="s">
        <v>17</v>
      </c>
    </row>
    <row r="5" spans="1:14" x14ac:dyDescent="0.25">
      <c r="A5" s="10">
        <v>30</v>
      </c>
      <c r="B5" s="17">
        <v>3582</v>
      </c>
      <c r="C5" s="11">
        <f t="shared" si="0"/>
        <v>0.25969694772710794</v>
      </c>
      <c r="D5" s="12">
        <f>SUM(C$4:C5)</f>
        <v>0.37526281447110854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4" x14ac:dyDescent="0.25">
      <c r="A6" s="10">
        <v>29</v>
      </c>
      <c r="B6" s="17">
        <v>1204</v>
      </c>
      <c r="C6" s="11">
        <f t="shared" si="0"/>
        <v>8.7290654679910096E-2</v>
      </c>
      <c r="D6" s="12">
        <f>SUM(C$4:C6)</f>
        <v>0.46255346915101864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1960</v>
      </c>
      <c r="C7" s="11">
        <f t="shared" si="0"/>
        <v>0.14210106575799319</v>
      </c>
      <c r="D7" s="12">
        <f>SUM(C$4:C7)</f>
        <v>0.60465453490901178</v>
      </c>
      <c r="E7" s="7" t="str">
        <f t="shared" si="1"/>
        <v>C</v>
      </c>
    </row>
    <row r="8" spans="1:14" x14ac:dyDescent="0.25">
      <c r="A8" s="10">
        <v>27</v>
      </c>
      <c r="B8" s="17">
        <v>1530</v>
      </c>
      <c r="C8" s="11">
        <f t="shared" si="0"/>
        <v>0.11092583194373958</v>
      </c>
      <c r="D8" s="12">
        <f>SUM(C$4:C8)</f>
        <v>0.71558036685275139</v>
      </c>
      <c r="E8" s="7" t="str">
        <f t="shared" si="1"/>
        <v>D</v>
      </c>
    </row>
    <row r="9" spans="1:14" x14ac:dyDescent="0.25">
      <c r="A9" s="10">
        <v>26</v>
      </c>
      <c r="B9" s="17">
        <v>1056</v>
      </c>
      <c r="C9" s="11">
        <f t="shared" si="0"/>
        <v>7.6560574204306536E-2</v>
      </c>
      <c r="D9" s="12">
        <f>SUM(C$4:C9)</f>
        <v>0.7921409410570579</v>
      </c>
      <c r="E9" s="7" t="str">
        <f t="shared" si="1"/>
        <v>D</v>
      </c>
      <c r="H9" s="15"/>
      <c r="I9" s="15"/>
      <c r="J9" s="15"/>
      <c r="K9" s="15"/>
    </row>
    <row r="10" spans="1:14" x14ac:dyDescent="0.25">
      <c r="A10" s="10">
        <v>25</v>
      </c>
      <c r="B10" s="17">
        <v>744</v>
      </c>
      <c r="C10" s="11">
        <f t="shared" si="0"/>
        <v>5.3940404553034151E-2</v>
      </c>
      <c r="D10" s="12">
        <f>SUM(C$4:C10)</f>
        <v>0.84608134561009207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574</v>
      </c>
      <c r="C11" s="11">
        <f t="shared" si="0"/>
        <v>4.1615312114840861E-2</v>
      </c>
      <c r="D11" s="12">
        <f>SUM(C$4:C11)</f>
        <v>0.88769665772493289</v>
      </c>
      <c r="E11" s="7" t="str">
        <f t="shared" si="1"/>
        <v>D</v>
      </c>
    </row>
    <row r="12" spans="1:14" x14ac:dyDescent="0.25">
      <c r="A12" s="10">
        <v>23</v>
      </c>
      <c r="B12" s="17">
        <v>398</v>
      </c>
      <c r="C12" s="11">
        <f t="shared" si="0"/>
        <v>2.8855216414123107E-2</v>
      </c>
      <c r="D12" s="12">
        <f>SUM(C$4:C12)</f>
        <v>0.91655187413905603</v>
      </c>
      <c r="E12" s="7" t="str">
        <f t="shared" si="1"/>
        <v>E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296</v>
      </c>
      <c r="C13" s="11">
        <f t="shared" si="0"/>
        <v>2.1460160951207133E-2</v>
      </c>
      <c r="D13" s="12">
        <f>SUM(C$4:C13)</f>
        <v>0.93801203509026321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207</v>
      </c>
      <c r="C14" s="11">
        <f t="shared" si="0"/>
        <v>1.5007612557094178E-2</v>
      </c>
      <c r="D14" s="12">
        <f>SUM(C$4:C14)</f>
        <v>0.95301964764735736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255</v>
      </c>
      <c r="C15" s="11">
        <f t="shared" si="0"/>
        <v>1.8487638657289928E-2</v>
      </c>
      <c r="D15" s="12">
        <f>SUM(C$4:C15)</f>
        <v>0.97150728630464733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133</v>
      </c>
      <c r="C16" s="11">
        <f t="shared" si="0"/>
        <v>9.6425723192923949E-3</v>
      </c>
      <c r="D16" s="12">
        <f>SUM(C$4:C16)</f>
        <v>0.98114985862393977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260</v>
      </c>
      <c r="C17" s="11">
        <f t="shared" si="0"/>
        <v>1.8850141376060319E-2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13793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phoneticPr fontId="4" type="noConversion"/>
  <pageMargins left="0.7" right="0.7" top="0.75" bottom="0.75" header="0.3" footer="0.3"/>
  <pageSetup paperSize="9" scale="8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CDS</vt:lpstr>
      <vt:lpstr>Foglio3</vt:lpstr>
      <vt:lpstr>CDS!Area_stampa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2018-02-01T11:38:27Z</cp:lastPrinted>
  <dcterms:created xsi:type="dcterms:W3CDTF">2014-06-03T14:00:11Z</dcterms:created>
  <dcterms:modified xsi:type="dcterms:W3CDTF">2018-02-01T11:38:39Z</dcterms:modified>
</cp:coreProperties>
</file>