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2" documentId="13_ncr:1_{C935C40D-3676-4C1B-8CEF-3D441191755B}" xr6:coauthVersionLast="36" xr6:coauthVersionMax="36" xr10:uidLastSave="{A3644395-920E-4655-B1AB-712B5208125B}"/>
  <bookViews>
    <workbookView xWindow="0" yWindow="0" windowWidth="20490" windowHeight="753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6" i="1" s="1"/>
  <c r="C8" i="1" l="1"/>
  <c r="C15" i="1"/>
  <c r="C7" i="1"/>
  <c r="C11" i="1"/>
  <c r="C16" i="1"/>
  <c r="C12" i="1"/>
  <c r="C4" i="1"/>
  <c r="D4" i="1" s="1"/>
  <c r="C14" i="1"/>
  <c r="C10" i="1"/>
  <c r="C17" i="1"/>
  <c r="C13" i="1"/>
  <c r="C9" i="1"/>
  <c r="C5" i="1"/>
  <c r="D9" i="1"/>
  <c r="D10" i="1" l="1"/>
  <c r="D8" i="1"/>
  <c r="D7" i="1"/>
  <c r="E7" i="1" s="1"/>
  <c r="D5" i="1"/>
  <c r="D13" i="1"/>
  <c r="E13" i="1" s="1"/>
  <c r="D12" i="1"/>
  <c r="C18" i="1"/>
  <c r="E5" i="1"/>
  <c r="D16" i="1"/>
  <c r="D6" i="1"/>
  <c r="D17" i="1"/>
  <c r="D14" i="1"/>
  <c r="E14" i="1" s="1"/>
  <c r="D15" i="1"/>
  <c r="E9" i="1"/>
  <c r="D11" i="1"/>
  <c r="E11" i="1" s="1"/>
  <c r="E8" i="1"/>
  <c r="E10" i="1"/>
  <c r="E16" i="1" l="1"/>
  <c r="E6" i="1"/>
  <c r="E17" i="1"/>
  <c r="E12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<sst xmlns="http://schemas.openxmlformats.org/spreadsheetml/2006/main" count="19" uniqueCount="18">
  <si>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</si>
  <si>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</si>
  <si>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</si>
  <si>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</si>
  <si>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</si>
  <si>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</si>
  <si>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</si>
  <si>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</si>
  <si>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</si>
  <si>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</si>
  <si>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</si>
  <si>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</si>
  <si>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</si>
  <si>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</si>
  <si>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</si>
  <si>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</si>
  <si>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LM51CU</t>
  </si>
  <si>
    <t>ARCHITETTURA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</si>
</sst>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9AFA709-CA29-4FE7-B87C-F5307AA44E23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1928</v>
      </c>
      <c r="C4" s="11">
        <f t="shared" ref="C4:C17" si="0">B4/B$18</f>
        <v>0.12864482551544673</v>
      </c>
      <c r="D4" s="12">
        <f>SUM(C$4:C4)</f>
        <v>0.12864482551544673</v>
      </c>
      <c r="E4" s="7" t="s">
        <v>3</v>
      </c>
      <c r="G4" s="3" t="s">
        <v>15</v>
      </c>
      <c r="J4">
        <f>J5-5</f>
        <v>2013</v>
      </c>
    </row>
    <row r="5" spans="1:14" x14ac:dyDescent="0.25">
      <c r="A5" s="10">
        <v>30</v>
      </c>
      <c r="B5" s="17">
        <v>4058</v>
      </c>
      <c r="C5" s="11">
        <f t="shared" si="0"/>
        <v>0.2707679989324081</v>
      </c>
      <c r="D5" s="12">
        <f>SUM(C$4:C5)</f>
        <v>0.39941282444785486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</row>
    <row r="6" spans="1:14" x14ac:dyDescent="0.25">
      <c r="A6" s="10">
        <v>29</v>
      </c>
      <c r="B6" s="17">
        <v>1284</v>
      </c>
      <c r="C6" s="11">
        <f t="shared" si="0"/>
        <v>8.5674251017548539E-2</v>
      </c>
      <c r="D6" s="12">
        <f>SUM(C$4:C6)</f>
        <v>0.48508707546540342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4" x14ac:dyDescent="0.25">
      <c r="A7" s="10">
        <v>28</v>
      </c>
      <c r="B7" s="17">
        <v>2075</v>
      </c>
      <c r="C7" s="11">
        <f t="shared" si="0"/>
        <v>0.13845332621605391</v>
      </c>
      <c r="D7" s="12">
        <f>SUM(C$4:C7)</f>
        <v>0.6235404016814573</v>
      </c>
      <c r="E7" s="7" t="str">
        <f t="shared" si="1"/>
        <v>C</v>
      </c>
    </row>
    <row r="8" spans="1:14" x14ac:dyDescent="0.25">
      <c r="A8" s="10">
        <v>27</v>
      </c>
      <c r="B8" s="17">
        <v>1537</v>
      </c>
      <c r="C8" s="11">
        <f t="shared" si="0"/>
        <v>0.10255554814172282</v>
      </c>
      <c r="D8" s="12">
        <f>SUM(C$4:C8)</f>
        <v>0.72609594982318015</v>
      </c>
      <c r="E8" s="7" t="str">
        <f t="shared" si="1"/>
        <v>D</v>
      </c>
    </row>
    <row r="9" spans="1:14" x14ac:dyDescent="0.25">
      <c r="A9" s="10">
        <v>26</v>
      </c>
      <c r="B9" s="17">
        <v>1092</v>
      </c>
      <c r="C9" s="11">
        <f t="shared" si="0"/>
        <v>7.2863148061653435E-2</v>
      </c>
      <c r="D9" s="12">
        <f>SUM(C$4:C9)</f>
        <v>0.79895909788483355</v>
      </c>
      <c r="E9" s="7" t="str">
        <f t="shared" si="1"/>
        <v>D</v>
      </c>
    </row>
    <row r="10" spans="1:14" x14ac:dyDescent="0.25">
      <c r="A10" s="10">
        <v>25</v>
      </c>
      <c r="B10" s="17">
        <v>756</v>
      </c>
      <c r="C10" s="11">
        <f t="shared" si="0"/>
        <v>5.0443717888836989E-2</v>
      </c>
      <c r="D10" s="12">
        <f>SUM(C$4:C10)</f>
        <v>0.84940281577367049</v>
      </c>
      <c r="E10" s="7" t="str">
        <f t="shared" si="1"/>
        <v>D</v>
      </c>
      <c r="G10" s="5"/>
    </row>
    <row r="11" spans="1:14" x14ac:dyDescent="0.25">
      <c r="A11" s="10">
        <v>24</v>
      </c>
      <c r="B11" s="17">
        <v>594</v>
      </c>
      <c r="C11" s="11">
        <f t="shared" si="0"/>
        <v>3.9634349769800493E-2</v>
      </c>
      <c r="D11" s="12">
        <f>SUM(C$4:C11)</f>
        <v>0.88903716554347101</v>
      </c>
      <c r="E11" s="7" t="str">
        <f t="shared" si="1"/>
        <v>D</v>
      </c>
    </row>
    <row r="12" spans="1:14" x14ac:dyDescent="0.25">
      <c r="A12" s="10">
        <v>23</v>
      </c>
      <c r="B12" s="17">
        <v>422</v>
      </c>
      <c r="C12" s="11">
        <f t="shared" si="0"/>
        <v>2.8157736705144459E-2</v>
      </c>
      <c r="D12" s="12">
        <f>SUM(C$4:C12)</f>
        <v>0.91719490224861544</v>
      </c>
      <c r="E12" s="7" t="str">
        <f t="shared" si="1"/>
        <v>E</v>
      </c>
      <c r="I12" s="15"/>
      <c r="J12" s="15"/>
      <c r="K12" s="15"/>
      <c r="L12" s="15"/>
      <c r="M12" s="15"/>
      <c r="N12" s="15"/>
    </row>
    <row r="13" spans="1:14" x14ac:dyDescent="0.25">
      <c r="A13" s="10">
        <v>22</v>
      </c>
      <c r="B13" s="17">
        <v>304</v>
      </c>
      <c r="C13" s="11">
        <f t="shared" si="0"/>
        <v>2.0284246346833922E-2</v>
      </c>
      <c r="D13" s="12">
        <f>SUM(C$4:C13)</f>
        <v>0.93747914859544934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220</v>
      </c>
      <c r="C14" s="11">
        <f t="shared" si="0"/>
        <v>1.4679388803629812E-2</v>
      </c>
      <c r="D14" s="12">
        <f>SUM(C$4:C14)</f>
        <v>0.95215853739907919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288</v>
      </c>
      <c r="C15" s="11">
        <f t="shared" si="0"/>
        <v>1.9216654433842663E-2</v>
      </c>
      <c r="D15" s="12">
        <f>SUM(C$4:C15)</f>
        <v>0.97137519183292187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152</v>
      </c>
      <c r="C16" s="11">
        <f t="shared" si="0"/>
        <v>1.0142123173416961E-2</v>
      </c>
      <c r="D16" s="12">
        <f>SUM(C$4:C16)</f>
        <v>0.98151731500633888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277</v>
      </c>
      <c r="C17" s="11">
        <f t="shared" si="0"/>
        <v>1.8482684993661173E-2</v>
      </c>
      <c r="D17" s="12">
        <f>SUM(C$4:C17)</f>
        <v>1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14987</v>
      </c>
      <c r="C18" s="2">
        <f>SUM(C4:C17)</f>
        <v>1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25">
      <c r="I26" s="16"/>
      <c r="J26" s="16"/>
      <c r="K26" s="16"/>
      <c r="L26" s="16"/>
      <c r="M26" s="16"/>
      <c r="N26" s="16"/>
    </row>
  </sheetData>
  <sortState ref="I13:N26">
    <sortCondition descending="1" ref="J13:J26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2017-02-12T08:34:49Z</cp:lastPrinted>
  <dcterms:created xsi:type="dcterms:W3CDTF">2014-06-03T14:00:11Z</dcterms:created>
  <dcterms:modified xsi:type="dcterms:W3CDTF">2019-01-17T14:50:06Z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91614f3f-f967-4950-a945-dff17d04bc4d</vt:lpwstr>
  </property>
</Properties>
</file>