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3" i="1" l="1"/>
  <c r="C8" i="1"/>
  <c r="C12" i="1"/>
  <c r="C16" i="1"/>
  <c r="C11" i="1"/>
  <c r="C17" i="1"/>
  <c r="C15" i="1"/>
  <c r="C9" i="1"/>
  <c r="C14" i="1"/>
  <c r="C10" i="1"/>
  <c r="D4" i="1"/>
  <c r="C7" i="1"/>
  <c r="C6" i="1"/>
  <c r="C5" i="1"/>
  <c r="D10" i="1" l="1"/>
  <c r="D16" i="1"/>
  <c r="D6" i="1"/>
  <c r="C18" i="1"/>
  <c r="D14" i="1"/>
  <c r="D15" i="1"/>
  <c r="D17" i="1"/>
  <c r="D11" i="1"/>
  <c r="D12" i="1"/>
  <c r="D13" i="1"/>
  <c r="D5" i="1"/>
  <c r="E5" i="1" s="1"/>
  <c r="D7" i="1"/>
  <c r="D8" i="1"/>
  <c r="D9" i="1"/>
  <c r="E7" i="1" l="1"/>
  <c r="E11" i="1"/>
  <c r="E17" i="1"/>
  <c r="E8" i="1"/>
  <c r="E12" i="1"/>
  <c r="E15" i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<sst xmlns="http://schemas.openxmlformats.org/spreadsheetml/2006/main" count="19" uniqueCount="18">
  <si>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</si>
  <si>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</si>
  <si>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</si>
  <si>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</si>
  <si>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</si>
  <si>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</si>
  <si>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</si>
  <si>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</si>
  <si>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</si>
  <si>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</si>
  <si>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</si>
  <si>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</si>
  <si>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</si>
  <si>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</si>
  <si>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</si>
  <si>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</si>
  <si>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LM17</t>
  </si>
  <si>
    <t>INGEGNERIA INFORMATICA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</si>
</sst>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270</v>
      </c>
      <c r="C4" s="11">
        <f t="shared" ref="C4:C17" si="0">B4/B$18</f>
        <v>0.23057216054654142</v>
      </c>
      <c r="D4" s="12">
        <f>SUM(C$4:C4)</f>
        <v>0.23057216054654142</v>
      </c>
      <c r="E4" s="7" t="s">
        <v>3</v>
      </c>
      <c r="G4" s="3" t="s">
        <v>15</v>
      </c>
      <c r="J4">
        <f>J5-2</f>
        <v>2017</v>
      </c>
    </row>
    <row r="5" spans="1:14" x14ac:dyDescent="0.25">
      <c r="A5" s="10">
        <v>30</v>
      </c>
      <c r="B5" s="17">
        <v>287</v>
      </c>
      <c r="C5" s="11">
        <f t="shared" si="0"/>
        <v>0.24508966695132364</v>
      </c>
      <c r="D5" s="12">
        <f>SUM(C$4:C5)</f>
        <v>0.47566182749786506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 t="s">
        <v>14</v>
      </c>
      <c r="J5">
        <v>2019</v>
      </c>
    </row>
    <row r="6" spans="1:14" x14ac:dyDescent="0.25">
      <c r="A6" s="10">
        <v>29</v>
      </c>
      <c r="B6" s="17">
        <v>62</v>
      </c>
      <c r="C6" s="11">
        <f t="shared" si="0"/>
        <v>5.2946199829205808E-2</v>
      </c>
      <c r="D6" s="12">
        <f>SUM(C$4:C6)</f>
        <v>0.52860802732707091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126</v>
      </c>
      <c r="C7" s="11">
        <f t="shared" si="0"/>
        <v>0.10760034158838599</v>
      </c>
      <c r="D7" s="12">
        <f>SUM(C$4:C7)</f>
        <v>0.63620836891545696</v>
      </c>
      <c r="E7" s="7" t="str">
        <f t="shared" si="1"/>
        <v>C</v>
      </c>
    </row>
    <row r="8" spans="1:14" x14ac:dyDescent="0.25">
      <c r="A8" s="10">
        <v>27</v>
      </c>
      <c r="B8" s="17">
        <v>108</v>
      </c>
      <c r="C8" s="11">
        <f t="shared" si="0"/>
        <v>9.2228864218616563E-2</v>
      </c>
      <c r="D8" s="12">
        <f>SUM(C$4:C8)</f>
        <v>0.72843723313407349</v>
      </c>
      <c r="E8" s="7" t="str">
        <f t="shared" si="1"/>
        <v>D</v>
      </c>
    </row>
    <row r="9" spans="1:14" x14ac:dyDescent="0.25">
      <c r="A9" s="10">
        <v>26</v>
      </c>
      <c r="B9" s="17">
        <v>67</v>
      </c>
      <c r="C9" s="11">
        <f t="shared" si="0"/>
        <v>5.7216054654141757E-2</v>
      </c>
      <c r="D9" s="12">
        <f>SUM(C$4:C9)</f>
        <v>0.78565328778821519</v>
      </c>
      <c r="E9" s="7" t="str">
        <f t="shared" si="1"/>
        <v>D</v>
      </c>
    </row>
    <row r="10" spans="1:14" x14ac:dyDescent="0.25">
      <c r="A10" s="10">
        <v>25</v>
      </c>
      <c r="B10" s="17">
        <v>56</v>
      </c>
      <c r="C10" s="11">
        <f t="shared" si="0"/>
        <v>4.7822374039282661E-2</v>
      </c>
      <c r="D10" s="12">
        <f>SUM(C$4:C10)</f>
        <v>0.83347566182749788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43</v>
      </c>
      <c r="C11" s="11">
        <f t="shared" si="0"/>
        <v>3.6720751494449186E-2</v>
      </c>
      <c r="D11" s="12">
        <f>SUM(C$4:C11)</f>
        <v>0.87019641332194708</v>
      </c>
      <c r="E11" s="7" t="str">
        <f t="shared" si="1"/>
        <v>D</v>
      </c>
      <c r="I11" s="15"/>
      <c r="J11" s="15"/>
      <c r="K11" s="15"/>
      <c r="L11" s="15"/>
      <c r="M11" s="15"/>
      <c r="N11" s="15"/>
    </row>
    <row r="12" spans="1:14" x14ac:dyDescent="0.25">
      <c r="A12" s="10">
        <v>23</v>
      </c>
      <c r="B12" s="17">
        <v>28</v>
      </c>
      <c r="C12" s="11">
        <f t="shared" si="0"/>
        <v>2.3911187019641331E-2</v>
      </c>
      <c r="D12" s="12">
        <f>SUM(C$4:C12)</f>
        <v>0.89410760034158843</v>
      </c>
      <c r="E12" s="7" t="str">
        <f t="shared" si="1"/>
        <v>D</v>
      </c>
      <c r="I12" s="16"/>
      <c r="J12" s="16"/>
      <c r="K12" s="16"/>
      <c r="L12" s="16"/>
      <c r="M12" s="16"/>
      <c r="N12" s="16"/>
    </row>
    <row r="13" spans="1:14" x14ac:dyDescent="0.25">
      <c r="A13" s="10">
        <v>22</v>
      </c>
      <c r="B13" s="17">
        <v>27</v>
      </c>
      <c r="C13" s="11">
        <f t="shared" si="0"/>
        <v>2.3057216054654141E-2</v>
      </c>
      <c r="D13" s="12">
        <f>SUM(C$4:C13)</f>
        <v>0.91716481639624259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32</v>
      </c>
      <c r="C14" s="11">
        <f t="shared" si="0"/>
        <v>2.7327070879590094E-2</v>
      </c>
      <c r="D14" s="12">
        <f>SUM(C$4:C14)</f>
        <v>0.94449188727583266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18</v>
      </c>
      <c r="C15" s="11">
        <f t="shared" si="0"/>
        <v>1.5371477369769428E-2</v>
      </c>
      <c r="D15" s="12">
        <f>SUM(C$4:C15)</f>
        <v>0.95986336464560207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18</v>
      </c>
      <c r="C16" s="11">
        <f t="shared" si="0"/>
        <v>1.5371477369769428E-2</v>
      </c>
      <c r="D16" s="12">
        <f>SUM(C$4:C16)</f>
        <v>0.97523484201537147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29</v>
      </c>
      <c r="C17" s="11">
        <f t="shared" si="0"/>
        <v>2.4765157984628524E-2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1171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2014-07-03T21:12:30Z</cp:lastPrinted>
  <dcterms:created xsi:type="dcterms:W3CDTF">2014-06-03T14:00:11Z</dcterms:created>
  <dcterms:modified xsi:type="dcterms:W3CDTF">2021-02-15T08:25:49Z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ac4c384a-07d3-4cba-af9a-a3a60646bda3</vt:lpwstr>
  </property>
</Properties>
</file>