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l="1"/>
  <c r="D7" i="1"/>
  <c r="D8" i="1"/>
  <c r="D13" i="1"/>
  <c r="D6" i="1"/>
  <c r="E6" i="1" s="1"/>
  <c r="D15" i="1"/>
  <c r="D9" i="1"/>
  <c r="E9" i="1" s="1"/>
  <c r="D14" i="1"/>
  <c r="E14" i="1" s="1"/>
  <c r="D16" i="1"/>
  <c r="C18" i="1"/>
  <c r="D10" i="1"/>
  <c r="D11" i="1"/>
  <c r="D12" i="1"/>
  <c r="D17" i="1"/>
  <c r="E8" i="1" l="1"/>
  <c r="E10" i="1"/>
  <c r="E12" i="1"/>
  <c r="E16" i="1"/>
  <c r="E17" i="1"/>
  <c r="E15" i="1"/>
  <c r="E7" i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<sst xmlns="http://schemas.openxmlformats.org/spreadsheetml/2006/main" count="19" uniqueCount="18">
  <si>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</si>
  <si>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</si>
  <si>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</si>
  <si>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</si>
  <si>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</si>
  <si>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</si>
  <si>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</si>
  <si>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</si>
  <si>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</si>
  <si>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</si>
  <si>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</si>
  <si>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</si>
  <si>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</si>
  <si>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</si>
  <si>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</si>
  <si>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</si>
  <si>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LT17</t>
  </si>
  <si>
    <t>INGEGNERIA INFORMATICA E DELL'AUTOMAZIONE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</si>
</sst>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415</v>
      </c>
      <c r="C4" s="11">
        <f t="shared" ref="C4:C17" si="0">B4/B$18</f>
        <v>3.4052679084270121E-2</v>
      </c>
      <c r="D4" s="12">
        <f>SUM(C$4:C4)</f>
        <v>3.4052679084270121E-2</v>
      </c>
      <c r="E4" s="7" t="s">
        <v>3</v>
      </c>
      <c r="G4" s="3" t="s">
        <v>15</v>
      </c>
      <c r="J4">
        <f>J5-3</f>
        <v>2016</v>
      </c>
    </row>
    <row r="5" spans="1:14" x14ac:dyDescent="0.25">
      <c r="A5" s="10">
        <v>30</v>
      </c>
      <c r="B5" s="19">
        <v>1031</v>
      </c>
      <c r="C5" s="11">
        <f t="shared" si="0"/>
        <v>8.4598342496102402E-2</v>
      </c>
      <c r="D5" s="12">
        <f>SUM(C$4:C5)</f>
        <v>0.11865102158037252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4" x14ac:dyDescent="0.25">
      <c r="A6" s="10">
        <v>29</v>
      </c>
      <c r="B6" s="19">
        <v>342</v>
      </c>
      <c r="C6" s="11">
        <f t="shared" si="0"/>
        <v>2.8062689751374416E-2</v>
      </c>
      <c r="D6" s="12">
        <f>SUM(C$4:C6)</f>
        <v>0.14671371133174693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9">
        <v>831</v>
      </c>
      <c r="C7" s="11">
        <f t="shared" si="0"/>
        <v>6.8187412816936077E-2</v>
      </c>
      <c r="D7" s="12">
        <f>SUM(C$4:C7)</f>
        <v>0.21490112414868301</v>
      </c>
      <c r="E7" s="7" t="str">
        <f t="shared" si="1"/>
        <v>B</v>
      </c>
    </row>
    <row r="8" spans="1:14" x14ac:dyDescent="0.25">
      <c r="A8" s="10">
        <v>27</v>
      </c>
      <c r="B8" s="19">
        <v>919</v>
      </c>
      <c r="C8" s="11">
        <f t="shared" si="0"/>
        <v>7.540822187576926E-2</v>
      </c>
      <c r="D8" s="12">
        <f>SUM(C$4:C8)</f>
        <v>0.29030934602445224</v>
      </c>
      <c r="E8" s="7" t="str">
        <f t="shared" si="1"/>
        <v>B</v>
      </c>
    </row>
    <row r="9" spans="1:14" x14ac:dyDescent="0.25">
      <c r="A9" s="10">
        <v>26</v>
      </c>
      <c r="B9" s="19">
        <v>925</v>
      </c>
      <c r="C9" s="11">
        <f t="shared" si="0"/>
        <v>7.5900549766144257E-2</v>
      </c>
      <c r="D9" s="12">
        <f>SUM(C$4:C9)</f>
        <v>0.36620989579059648</v>
      </c>
      <c r="E9" s="7" t="str">
        <f t="shared" si="1"/>
        <v>B</v>
      </c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0">
        <v>25</v>
      </c>
      <c r="B10" s="19">
        <v>923</v>
      </c>
      <c r="C10" s="11">
        <f t="shared" si="0"/>
        <v>7.5736440469352587E-2</v>
      </c>
      <c r="D10" s="12">
        <f>SUM(C$4:C10)</f>
        <v>0.44194633625994906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25">
      <c r="A11" s="10">
        <v>24</v>
      </c>
      <c r="B11" s="19">
        <v>987</v>
      </c>
      <c r="C11" s="11">
        <f t="shared" si="0"/>
        <v>8.0987937966685811E-2</v>
      </c>
      <c r="D11" s="12">
        <f>SUM(C$4:C11)</f>
        <v>0.52293427422663485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25">
      <c r="A12" s="10">
        <v>23</v>
      </c>
      <c r="B12" s="19">
        <v>863</v>
      </c>
      <c r="C12" s="11">
        <f t="shared" si="0"/>
        <v>7.0813161565602689E-2</v>
      </c>
      <c r="D12" s="12">
        <f>SUM(C$4:C12)</f>
        <v>0.59374743579223754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25">
      <c r="A13" s="10">
        <v>22</v>
      </c>
      <c r="B13" s="19">
        <v>829</v>
      </c>
      <c r="C13" s="11">
        <f t="shared" si="0"/>
        <v>6.8023303520144421E-2</v>
      </c>
      <c r="D13" s="12">
        <f>SUM(C$4:C13)</f>
        <v>0.66177073931238195</v>
      </c>
      <c r="E13" s="7" t="str">
        <f t="shared" si="1"/>
        <v>C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25">
      <c r="A14" s="10">
        <v>21</v>
      </c>
      <c r="B14" s="19">
        <v>847</v>
      </c>
      <c r="C14" s="11">
        <f t="shared" si="0"/>
        <v>6.9500287191269383E-2</v>
      </c>
      <c r="D14" s="12">
        <f>SUM(C$4:C14)</f>
        <v>0.73127102650365128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25">
      <c r="A15" s="10">
        <v>20</v>
      </c>
      <c r="B15" s="19">
        <v>951</v>
      </c>
      <c r="C15" s="11">
        <f t="shared" si="0"/>
        <v>7.8033970624435872E-2</v>
      </c>
      <c r="D15" s="12">
        <f>SUM(C$4:C15)</f>
        <v>0.80930499712808712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25">
      <c r="A16" s="10">
        <v>19</v>
      </c>
      <c r="B16" s="19">
        <v>826</v>
      </c>
      <c r="C16" s="11">
        <f t="shared" si="0"/>
        <v>6.7777139574956916E-2</v>
      </c>
      <c r="D16" s="12">
        <f>SUM(C$4:C16)</f>
        <v>0.87708213670304402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25">
      <c r="A17" s="10">
        <v>18</v>
      </c>
      <c r="B17" s="19">
        <v>1498</v>
      </c>
      <c r="C17" s="11">
        <f t="shared" si="0"/>
        <v>0.12291786329695577</v>
      </c>
      <c r="D17" s="12">
        <f>SUM(C$4:C17)</f>
        <v>0.99999999999999978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25">
      <c r="A18" t="s">
        <v>2</v>
      </c>
      <c r="B18">
        <f>SUM(B4:B17)</f>
        <v>12187</v>
      </c>
      <c r="C18" s="2">
        <f>SUM(C4:C17)</f>
        <v>0.99999999999999978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25">
      <c r="G19" s="15"/>
      <c r="H19" s="18"/>
      <c r="I19" s="18"/>
      <c r="J19" s="18"/>
      <c r="K19" s="18"/>
      <c r="L19" s="18"/>
      <c r="M19" s="18"/>
      <c r="N19" s="15"/>
    </row>
    <row r="20" spans="1:14" x14ac:dyDescent="0.2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2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2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2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2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2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2017-02-12T08:31:50Z</cp:lastPrinted>
  <dcterms:created xsi:type="dcterms:W3CDTF">2014-06-03T14:00:11Z</dcterms:created>
  <dcterms:modified xsi:type="dcterms:W3CDTF">2021-02-15T08:35:41Z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05118408-c9d1-46dc-942e-663ae16a29aa</vt:lpwstr>
  </property>
</Properties>
</file>