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E17" i="1" s="1"/>
  <c r="D10" i="1"/>
  <c r="D6" i="1"/>
  <c r="D11" i="1"/>
  <c r="D13" i="1"/>
  <c r="E13" i="1" s="1"/>
  <c r="E6" i="1" l="1"/>
  <c r="E16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<sst xmlns="http://schemas.openxmlformats.org/spreadsheetml/2006/main" count="19" uniqueCount="18">
  <si>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</si>
  <si>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</si>
  <si>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</si>
  <si>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</si>
  <si>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</si>
  <si>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</si>
  <si>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</si>
  <si>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</si>
  <si>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</si>
  <si>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</si>
  <si>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</si>
  <si>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</si>
  <si>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</si>
  <si>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</si>
  <si>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</si>
  <si>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</si>
  <si>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LT50</t>
  </si>
  <si>
    <t>DISEGNO INDUSTRIALE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</si>
</sst>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447</v>
      </c>
      <c r="C4" s="11">
        <f t="shared" ref="C4:C17" si="0">B4/B$18</f>
        <v>8.2396313364055299E-2</v>
      </c>
      <c r="D4" s="12">
        <f>SUM(C$4:C4)</f>
        <v>8.2396313364055299E-2</v>
      </c>
      <c r="E4" s="7" t="s">
        <v>3</v>
      </c>
      <c r="G4" s="3" t="s">
        <v>15</v>
      </c>
      <c r="J4">
        <f>J5-3</f>
        <v>2016</v>
      </c>
    </row>
    <row r="5" spans="1:13" x14ac:dyDescent="0.25">
      <c r="A5" s="10">
        <v>30</v>
      </c>
      <c r="B5" s="17">
        <v>803</v>
      </c>
      <c r="C5" s="11">
        <f t="shared" si="0"/>
        <v>0.14801843317972349</v>
      </c>
      <c r="D5" s="12">
        <f>SUM(C$4:C5)</f>
        <v>0.2304147465437788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7">
        <v>359</v>
      </c>
      <c r="C6" s="11">
        <f t="shared" si="0"/>
        <v>6.6175115207373278E-2</v>
      </c>
      <c r="D6" s="12">
        <f>SUM(C$4:C6)</f>
        <v>0.2965898617511521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747</v>
      </c>
      <c r="C7" s="11">
        <f t="shared" si="0"/>
        <v>0.13769585253456221</v>
      </c>
      <c r="D7" s="12">
        <f>SUM(C$4:C7)</f>
        <v>0.43428571428571427</v>
      </c>
      <c r="E7" s="7" t="str">
        <f t="shared" si="1"/>
        <v>C</v>
      </c>
    </row>
    <row r="8" spans="1:13" x14ac:dyDescent="0.25">
      <c r="A8" s="10">
        <v>27</v>
      </c>
      <c r="B8" s="17">
        <v>662</v>
      </c>
      <c r="C8" s="11">
        <f t="shared" si="0"/>
        <v>0.12202764976958526</v>
      </c>
      <c r="D8" s="12">
        <f>SUM(C$4:C8)</f>
        <v>0.55631336405529952</v>
      </c>
      <c r="E8" s="7" t="str">
        <f t="shared" si="1"/>
        <v>C</v>
      </c>
    </row>
    <row r="9" spans="1:13" x14ac:dyDescent="0.25">
      <c r="A9" s="10">
        <v>26</v>
      </c>
      <c r="B9" s="17">
        <v>598</v>
      </c>
      <c r="C9" s="11">
        <f t="shared" si="0"/>
        <v>0.11023041474654378</v>
      </c>
      <c r="D9" s="12">
        <f>SUM(C$4:C9)</f>
        <v>0.66654377880184335</v>
      </c>
      <c r="E9" s="7" t="str">
        <f t="shared" si="1"/>
        <v>C</v>
      </c>
    </row>
    <row r="10" spans="1:13" x14ac:dyDescent="0.25">
      <c r="A10" s="10">
        <v>25</v>
      </c>
      <c r="B10" s="17">
        <v>512</v>
      </c>
      <c r="C10" s="11">
        <f t="shared" si="0"/>
        <v>9.4377880184331797E-2</v>
      </c>
      <c r="D10" s="12">
        <f>SUM(C$4:C10)</f>
        <v>0.76092165898617514</v>
      </c>
      <c r="E10" s="7" t="str">
        <f t="shared" si="1"/>
        <v>D</v>
      </c>
      <c r="G10" s="5"/>
    </row>
    <row r="11" spans="1:13" x14ac:dyDescent="0.25">
      <c r="A11" s="10">
        <v>24</v>
      </c>
      <c r="B11" s="17">
        <v>380</v>
      </c>
      <c r="C11" s="11">
        <f t="shared" si="0"/>
        <v>7.0046082949308752E-2</v>
      </c>
      <c r="D11" s="12">
        <f>SUM(C$4:C11)</f>
        <v>0.83096774193548395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266</v>
      </c>
      <c r="C12" s="11">
        <f t="shared" si="0"/>
        <v>4.9032258064516131E-2</v>
      </c>
      <c r="D12" s="12">
        <f>SUM(C$4:C12)</f>
        <v>0.88000000000000012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170</v>
      </c>
      <c r="C13" s="11">
        <f t="shared" si="0"/>
        <v>3.1336405529953919E-2</v>
      </c>
      <c r="D13" s="12">
        <f>SUM(C$4:C13)</f>
        <v>0.91133640552995399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131</v>
      </c>
      <c r="C14" s="11">
        <f t="shared" si="0"/>
        <v>2.4147465437788018E-2</v>
      </c>
      <c r="D14" s="12">
        <f>SUM(C$4:C14)</f>
        <v>0.93548387096774199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130</v>
      </c>
      <c r="C15" s="11">
        <f t="shared" si="0"/>
        <v>2.3963133640552997E-2</v>
      </c>
      <c r="D15" s="12">
        <f>SUM(C$4:C15)</f>
        <v>0.95944700460829502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83</v>
      </c>
      <c r="C16" s="11">
        <f t="shared" si="0"/>
        <v>1.5299539170506913E-2</v>
      </c>
      <c r="D16" s="12">
        <f>SUM(C$4:C16)</f>
        <v>0.97474654377880188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137</v>
      </c>
      <c r="C17" s="11">
        <f t="shared" si="0"/>
        <v>2.5253456221198158E-2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5425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2017-02-12T08:32:59Z</cp:lastPrinted>
  <dcterms:created xsi:type="dcterms:W3CDTF">2014-06-03T14:00:11Z</dcterms:created>
  <dcterms:modified xsi:type="dcterms:W3CDTF">2021-02-15T08:38:39Z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f4fe5c66-3e84-49bc-a887-37b3d5fd3c83</vt:lpwstr>
  </property>
</Properties>
</file>