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5" i="1" s="1"/>
  <c r="C17" i="1" l="1"/>
  <c r="C4" i="1"/>
  <c r="D5" i="1" s="1"/>
  <c r="C14" i="1"/>
  <c r="C13" i="1"/>
  <c r="C9" i="1"/>
  <c r="C15" i="1"/>
  <c r="C11" i="1"/>
  <c r="C7" i="1"/>
  <c r="C6" i="1"/>
  <c r="C10" i="1"/>
  <c r="C16" i="1"/>
  <c r="C12" i="1"/>
  <c r="C8" i="1"/>
  <c r="D6" i="1" l="1"/>
  <c r="E6" i="1" s="1"/>
  <c r="D8" i="1"/>
  <c r="D11" i="1"/>
  <c r="D13" i="1"/>
  <c r="D10" i="1"/>
  <c r="D4" i="1"/>
  <c r="E5" i="1" s="1"/>
  <c r="D9" i="1"/>
  <c r="E9" i="1" s="1"/>
  <c r="D15" i="1"/>
  <c r="C18" i="1"/>
  <c r="D16" i="1"/>
  <c r="D12" i="1"/>
  <c r="E12" i="1" s="1"/>
  <c r="D7" i="1"/>
  <c r="D17" i="1"/>
  <c r="D14" i="1"/>
  <c r="E14" i="1" s="1"/>
  <c r="E7" i="1" l="1"/>
  <c r="E10" i="1"/>
  <c r="E16" i="1"/>
  <c r="E13" i="1"/>
  <c r="E11" i="1"/>
  <c r="E17" i="1"/>
  <c r="E15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<sst xmlns="http://schemas.openxmlformats.org/spreadsheetml/2006/main" count="19" uniqueCount="18">
  <si>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</si>
  <si>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</si>
  <si>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</si>
  <si>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</si>
  <si>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</si>
  <si>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</si>
  <si>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</si>
  <si>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</si>
  <si>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</si>
  <si>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</si>
  <si>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</si>
  <si>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</si>
  <si>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</si>
  <si>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</si>
  <si>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</si>
  <si>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</si>
  <si>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LM53CU</t>
  </si>
  <si>
    <t>INGEGNERIA EDILE ARCHITETTURA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</si>
</sst>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485</v>
      </c>
      <c r="C4" s="11">
        <f t="shared" ref="C4:C17" si="0">B4/B$18</f>
        <v>8.0766028309741889E-2</v>
      </c>
      <c r="D4" s="12">
        <f>SUM(C$4:C4)</f>
        <v>8.0766028309741889E-2</v>
      </c>
      <c r="E4" s="7" t="s">
        <v>3</v>
      </c>
      <c r="G4" s="3" t="s">
        <v>15</v>
      </c>
      <c r="J4">
        <f>J5-5</f>
        <v>2014</v>
      </c>
    </row>
    <row r="5" spans="1:13" x14ac:dyDescent="0.25">
      <c r="A5" s="10">
        <v>30</v>
      </c>
      <c r="B5" s="17">
        <v>1093</v>
      </c>
      <c r="C5" s="11">
        <f t="shared" si="0"/>
        <v>0.18201498751040798</v>
      </c>
      <c r="D5" s="12">
        <f>SUM(C$4:C5)</f>
        <v>0.2627810158201499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3" x14ac:dyDescent="0.25">
      <c r="A6" s="10">
        <v>29</v>
      </c>
      <c r="B6" s="17">
        <v>320</v>
      </c>
      <c r="C6" s="11">
        <f t="shared" si="0"/>
        <v>5.3288925895087429E-2</v>
      </c>
      <c r="D6" s="12">
        <f>SUM(C$4:C6)</f>
        <v>0.31606994171523733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814</v>
      </c>
      <c r="C7" s="11">
        <f t="shared" si="0"/>
        <v>0.13555370524562865</v>
      </c>
      <c r="D7" s="12">
        <f>SUM(C$4:C7)</f>
        <v>0.45162364696086599</v>
      </c>
      <c r="E7" s="7" t="str">
        <f t="shared" si="1"/>
        <v>C</v>
      </c>
    </row>
    <row r="8" spans="1:13" x14ac:dyDescent="0.25">
      <c r="A8" s="10">
        <v>27</v>
      </c>
      <c r="B8" s="17">
        <v>717</v>
      </c>
      <c r="C8" s="11">
        <f t="shared" si="0"/>
        <v>0.11940049958368026</v>
      </c>
      <c r="D8" s="12">
        <f>SUM(C$4:C8)</f>
        <v>0.57102414654454625</v>
      </c>
      <c r="E8" s="7" t="str">
        <f t="shared" si="1"/>
        <v>C</v>
      </c>
    </row>
    <row r="9" spans="1:13" x14ac:dyDescent="0.25">
      <c r="A9" s="10">
        <v>26</v>
      </c>
      <c r="B9" s="17">
        <v>574</v>
      </c>
      <c r="C9" s="11">
        <f t="shared" si="0"/>
        <v>9.5587010824313076E-2</v>
      </c>
      <c r="D9" s="12">
        <f>SUM(C$4:C9)</f>
        <v>0.66661115736885934</v>
      </c>
      <c r="E9" s="7" t="str">
        <f t="shared" si="1"/>
        <v>C</v>
      </c>
    </row>
    <row r="10" spans="1:13" x14ac:dyDescent="0.25">
      <c r="A10" s="10">
        <v>25</v>
      </c>
      <c r="B10" s="17">
        <v>480</v>
      </c>
      <c r="C10" s="11">
        <f t="shared" si="0"/>
        <v>7.993338884263114E-2</v>
      </c>
      <c r="D10" s="12">
        <f>SUM(C$4:C10)</f>
        <v>0.74654454621149047</v>
      </c>
      <c r="E10" s="7" t="str">
        <f t="shared" si="1"/>
        <v>D</v>
      </c>
      <c r="G10" s="5"/>
      <c r="H10" s="15"/>
      <c r="I10" s="15"/>
      <c r="J10" s="15"/>
      <c r="K10" s="15"/>
      <c r="L10" s="15"/>
      <c r="M10" s="15"/>
    </row>
    <row r="11" spans="1:13" x14ac:dyDescent="0.25">
      <c r="A11" s="10">
        <v>24</v>
      </c>
      <c r="B11" s="17">
        <v>371</v>
      </c>
      <c r="C11" s="11">
        <f t="shared" si="0"/>
        <v>6.1781848459616984E-2</v>
      </c>
      <c r="D11" s="12">
        <f>SUM(C$4:C11)</f>
        <v>0.80832639467110745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214</v>
      </c>
      <c r="C12" s="11">
        <f t="shared" si="0"/>
        <v>3.5636969192339718E-2</v>
      </c>
      <c r="D12" s="12">
        <f>SUM(C$4:C12)</f>
        <v>0.84396336386344717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217</v>
      </c>
      <c r="C13" s="11">
        <f t="shared" si="0"/>
        <v>3.6136552872606163E-2</v>
      </c>
      <c r="D13" s="12">
        <f>SUM(C$4:C13)</f>
        <v>0.88009991673605337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139</v>
      </c>
      <c r="C14" s="11">
        <f t="shared" si="0"/>
        <v>2.3147377185678601E-2</v>
      </c>
      <c r="D14" s="12">
        <f>SUM(C$4:C14)</f>
        <v>0.90324729392173198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206</v>
      </c>
      <c r="C15" s="11">
        <f t="shared" si="0"/>
        <v>3.4304746044962531E-2</v>
      </c>
      <c r="D15" s="12">
        <f>SUM(C$4:C15)</f>
        <v>0.93755203996669456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124</v>
      </c>
      <c r="C16" s="11">
        <f t="shared" si="0"/>
        <v>2.0649458784346379E-2</v>
      </c>
      <c r="D16" s="12">
        <f>SUM(C$4:C16)</f>
        <v>0.95820149875104099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251</v>
      </c>
      <c r="C17" s="11">
        <f t="shared" si="0"/>
        <v>4.1798501248959202E-2</v>
      </c>
      <c r="D17" s="12">
        <f>SUM(C$4:C17)</f>
        <v>1.0000000000000002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6005</v>
      </c>
      <c r="C18" s="2">
        <f>SUM(C4:C17)</f>
        <v>1.0000000000000002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2017-02-12T08:35:20Z</cp:lastPrinted>
  <dcterms:created xsi:type="dcterms:W3CDTF">2014-06-03T14:00:11Z</dcterms:created>
  <dcterms:modified xsi:type="dcterms:W3CDTF">2021-02-15T08:29:34Z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8b437b09-78a0-4568-be46-a80ceb020edf</vt:lpwstr>
  </property>
</Properties>
</file>