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4" i="1" l="1"/>
  <c r="C10" i="1"/>
  <c r="C16" i="1"/>
  <c r="D4" i="1"/>
  <c r="C15" i="1"/>
  <c r="C11" i="1"/>
  <c r="C7" i="1"/>
  <c r="C6" i="1"/>
  <c r="C12" i="1"/>
  <c r="C8" i="1"/>
  <c r="C5" i="1"/>
  <c r="C17" i="1"/>
  <c r="C13" i="1"/>
  <c r="C9" i="1"/>
  <c r="D9" i="1" l="1"/>
  <c r="D6" i="1"/>
  <c r="D16" i="1"/>
  <c r="D10" i="1"/>
  <c r="D14" i="1"/>
  <c r="D15" i="1"/>
  <c r="D12" i="1"/>
  <c r="D17" i="1"/>
  <c r="E17" i="1" s="1"/>
  <c r="D11" i="1"/>
  <c r="D8" i="1"/>
  <c r="D13" i="1"/>
  <c r="D5" i="1"/>
  <c r="E5" i="1" s="1"/>
  <c r="D7" i="1"/>
  <c r="C18" i="1"/>
  <c r="E7" i="1" l="1"/>
  <c r="E10" i="1"/>
  <c r="E13" i="1"/>
  <c r="E8" i="1"/>
  <c r="E15" i="1"/>
  <c r="E12" i="1"/>
  <c r="E9" i="1"/>
  <c r="E16" i="1"/>
  <c r="E11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<sst xmlns="http://schemas.openxmlformats.org/spreadsheetml/2006/main" count="19" uniqueCount="18">
  <si>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</si>
  <si>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</si>
  <si>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</si>
  <si>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</si>
  <si>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</si>
  <si>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</si>
  <si>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</si>
  <si>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</si>
  <si>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</si>
  <si>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</si>
  <si>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</si>
  <si>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</si>
  <si>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</si>
  <si>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</si>
  <si>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</si>
  <si>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</si>
  <si>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LM13</t>
  </si>
  <si>
    <t>INGEGNERIA GESTIONALE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</si>
</sst>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workbookViewId="0">
      <selection activeCell="E4" sqref="E4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130</v>
      </c>
      <c r="C4" s="11">
        <f t="shared" ref="C4:C17" si="0">B4/B$18</f>
        <v>3.7989479836353007E-2</v>
      </c>
      <c r="D4" s="12">
        <f>SUM(C$4:C4)</f>
        <v>3.7989479836353007E-2</v>
      </c>
      <c r="E4" s="7" t="s">
        <v>3</v>
      </c>
      <c r="G4" s="3" t="s">
        <v>15</v>
      </c>
      <c r="J4">
        <f>J5-2</f>
        <v>2017</v>
      </c>
    </row>
    <row r="5" spans="1:12" x14ac:dyDescent="0.25">
      <c r="A5" s="10">
        <v>30</v>
      </c>
      <c r="B5" s="17">
        <v>427</v>
      </c>
      <c r="C5" s="11">
        <f t="shared" si="0"/>
        <v>0.12478082992402104</v>
      </c>
      <c r="D5" s="12">
        <f>SUM(C$4:C5)</f>
        <v>0.16277030976037404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2" x14ac:dyDescent="0.25">
      <c r="A6" s="10">
        <v>29</v>
      </c>
      <c r="B6" s="17">
        <v>387</v>
      </c>
      <c r="C6" s="11">
        <f t="shared" si="0"/>
        <v>0.11309175920514319</v>
      </c>
      <c r="D6" s="12">
        <f>SUM(C$4:C6)</f>
        <v>0.27586206896551724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586</v>
      </c>
      <c r="C7" s="11">
        <f t="shared" si="0"/>
        <v>0.17124488603156049</v>
      </c>
      <c r="D7" s="12">
        <f>SUM(C$4:C7)</f>
        <v>0.44710695499707775</v>
      </c>
      <c r="E7" s="7" t="str">
        <f t="shared" si="1"/>
        <v>C</v>
      </c>
    </row>
    <row r="8" spans="1:12" x14ac:dyDescent="0.25">
      <c r="A8" s="10">
        <v>27</v>
      </c>
      <c r="B8" s="17">
        <v>495</v>
      </c>
      <c r="C8" s="11">
        <f t="shared" si="0"/>
        <v>0.14465225014611338</v>
      </c>
      <c r="D8" s="12">
        <f>SUM(C$4:C8)</f>
        <v>0.59175920514319114</v>
      </c>
      <c r="E8" s="7" t="str">
        <f t="shared" si="1"/>
        <v>C</v>
      </c>
      <c r="G8" s="15"/>
      <c r="H8" s="15"/>
      <c r="I8" s="15"/>
      <c r="J8" s="15"/>
      <c r="K8" s="15"/>
      <c r="L8" s="15"/>
    </row>
    <row r="9" spans="1:12" x14ac:dyDescent="0.25">
      <c r="A9" s="10">
        <v>26</v>
      </c>
      <c r="B9" s="17">
        <v>417</v>
      </c>
      <c r="C9" s="11">
        <f t="shared" si="0"/>
        <v>0.12185856224430158</v>
      </c>
      <c r="D9" s="12">
        <f>SUM(C$4:C9)</f>
        <v>0.71361776738749272</v>
      </c>
      <c r="E9" s="7" t="str">
        <f t="shared" si="1"/>
        <v>D</v>
      </c>
      <c r="G9" s="16"/>
      <c r="H9" s="16"/>
      <c r="I9" s="16"/>
      <c r="J9" s="16"/>
      <c r="K9" s="16"/>
      <c r="L9" s="16"/>
    </row>
    <row r="10" spans="1:12" x14ac:dyDescent="0.25">
      <c r="A10" s="10">
        <v>25</v>
      </c>
      <c r="B10" s="17">
        <v>287</v>
      </c>
      <c r="C10" s="11">
        <f t="shared" si="0"/>
        <v>8.3869082407948561E-2</v>
      </c>
      <c r="D10" s="12">
        <f>SUM(C$4:C10)</f>
        <v>0.79748684979544127</v>
      </c>
      <c r="E10" s="7" t="str">
        <f t="shared" si="1"/>
        <v>D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7">
        <v>219</v>
      </c>
      <c r="C11" s="11">
        <f t="shared" si="0"/>
        <v>6.399766218585623E-2</v>
      </c>
      <c r="D11" s="12">
        <f>SUM(C$4:C11)</f>
        <v>0.8614845119812975</v>
      </c>
      <c r="E11" s="7" t="str">
        <f t="shared" si="1"/>
        <v>D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138</v>
      </c>
      <c r="C12" s="11">
        <f t="shared" si="0"/>
        <v>4.0327293980128583E-2</v>
      </c>
      <c r="D12" s="12">
        <f>SUM(C$4:C12)</f>
        <v>0.90181180596142607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87</v>
      </c>
      <c r="C13" s="11">
        <f t="shared" si="0"/>
        <v>2.5423728813559324E-2</v>
      </c>
      <c r="D13" s="12">
        <f>SUM(C$4:C13)</f>
        <v>0.92723553477498544</v>
      </c>
      <c r="E13" s="7" t="str">
        <f t="shared" si="1"/>
        <v>E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90</v>
      </c>
      <c r="C14" s="11">
        <f t="shared" si="0"/>
        <v>2.6300409117475162E-2</v>
      </c>
      <c r="D14" s="12">
        <f>SUM(C$4:C14)</f>
        <v>0.95353594389246055</v>
      </c>
      <c r="E14" s="7" t="str">
        <f t="shared" si="1"/>
        <v>E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63</v>
      </c>
      <c r="C15" s="11">
        <f t="shared" si="0"/>
        <v>1.8410286382232612E-2</v>
      </c>
      <c r="D15" s="12">
        <f>SUM(C$4:C15)</f>
        <v>0.97194623027469318</v>
      </c>
      <c r="E15" s="7" t="str">
        <f t="shared" si="1"/>
        <v>E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49</v>
      </c>
      <c r="C16" s="11">
        <f t="shared" si="0"/>
        <v>1.4319111630625365E-2</v>
      </c>
      <c r="D16" s="12">
        <f>SUM(C$4:C16)</f>
        <v>0.98626534190531856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47</v>
      </c>
      <c r="C17" s="11">
        <f t="shared" si="0"/>
        <v>1.3734658094681473E-2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3422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</row>
    <row r="24" spans="1:12" x14ac:dyDescent="0.25">
      <c r="A24" s="10" t="s">
        <v>6</v>
      </c>
      <c r="B24" s="13">
        <v>0.9</v>
      </c>
    </row>
    <row r="25" spans="1:12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2014-07-03T21:11:32Z</cp:lastPrinted>
  <dcterms:created xsi:type="dcterms:W3CDTF">2014-06-03T14:00:11Z</dcterms:created>
  <dcterms:modified xsi:type="dcterms:W3CDTF">2021-02-15T08:24:05Z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ed349326-7226-4254-a015-57aa70b78df8</vt:lpwstr>
  </property>
</Properties>
</file>