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E16" i="1" s="1"/>
  <c r="D7" i="1"/>
  <c r="D9" i="1"/>
  <c r="D14" i="1"/>
  <c r="D12" i="1"/>
  <c r="C18" i="1"/>
  <c r="D5" i="1"/>
  <c r="E5" i="1" s="1"/>
  <c r="D8" i="1"/>
  <c r="D17" i="1"/>
  <c r="D10" i="1"/>
  <c r="D6" i="1"/>
  <c r="D11" i="1"/>
  <c r="D13" i="1"/>
  <c r="E13" i="1" s="1"/>
  <c r="E17" i="1" l="1"/>
  <c r="E6" i="1"/>
  <c r="E11" i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<sst xmlns="http://schemas.openxmlformats.org/spreadsheetml/2006/main" count="19" uniqueCount="18">
  <si>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</si>
  <si>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</si>
  <si>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</si>
  <si>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</si>
  <si>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</si>
  <si>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</si>
  <si>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</si>
  <si>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</si>
  <si>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</si>
  <si>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</si>
  <si>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</si>
  <si>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</si>
  <si>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</si>
  <si>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</si>
  <si>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</si>
  <si>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</si>
  <si>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LT39</t>
  </si>
  <si>
    <t>INGEGNERIA DELL'AMBIENTE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</si>
</sst>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19</v>
      </c>
      <c r="C4" s="11">
        <f t="shared" ref="C4:C17" si="0">B4/B$18</f>
        <v>4.8346055979643768E-2</v>
      </c>
      <c r="D4" s="12">
        <f>SUM(C$4:C4)</f>
        <v>4.8346055979643768E-2</v>
      </c>
      <c r="E4" s="7" t="s">
        <v>3</v>
      </c>
      <c r="G4" s="3" t="s">
        <v>15</v>
      </c>
      <c r="J4">
        <f>J5-3</f>
        <v>2016</v>
      </c>
    </row>
    <row r="5" spans="1:13" x14ac:dyDescent="0.25">
      <c r="A5" s="10">
        <v>30</v>
      </c>
      <c r="B5" s="17">
        <v>78</v>
      </c>
      <c r="C5" s="11">
        <f t="shared" si="0"/>
        <v>0.19847328244274809</v>
      </c>
      <c r="D5" s="12">
        <f>SUM(C$4:C5)</f>
        <v>0.24681933842239184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</row>
    <row r="6" spans="1:13" x14ac:dyDescent="0.25">
      <c r="A6" s="10">
        <v>29</v>
      </c>
      <c r="B6" s="17">
        <v>10</v>
      </c>
      <c r="C6" s="11">
        <f t="shared" si="0"/>
        <v>2.5445292620865138E-2</v>
      </c>
      <c r="D6" s="12">
        <f>SUM(C$4:C6)</f>
        <v>0.27226463104325699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46</v>
      </c>
      <c r="C7" s="11">
        <f t="shared" si="0"/>
        <v>0.11704834605597965</v>
      </c>
      <c r="D7" s="12">
        <f>SUM(C$4:C7)</f>
        <v>0.38931297709923662</v>
      </c>
      <c r="E7" s="7" t="str">
        <f t="shared" si="1"/>
        <v>B</v>
      </c>
    </row>
    <row r="8" spans="1:13" x14ac:dyDescent="0.25">
      <c r="A8" s="10">
        <v>27</v>
      </c>
      <c r="B8" s="17">
        <v>46</v>
      </c>
      <c r="C8" s="11">
        <f t="shared" si="0"/>
        <v>0.11704834605597965</v>
      </c>
      <c r="D8" s="12">
        <f>SUM(C$4:C8)</f>
        <v>0.50636132315521631</v>
      </c>
      <c r="E8" s="7" t="str">
        <f t="shared" si="1"/>
        <v>C</v>
      </c>
    </row>
    <row r="9" spans="1:13" x14ac:dyDescent="0.25">
      <c r="A9" s="10">
        <v>26</v>
      </c>
      <c r="B9" s="17">
        <v>29</v>
      </c>
      <c r="C9" s="11">
        <f t="shared" si="0"/>
        <v>7.3791348600508899E-2</v>
      </c>
      <c r="D9" s="12">
        <f>SUM(C$4:C9)</f>
        <v>0.58015267175572527</v>
      </c>
      <c r="E9" s="7" t="str">
        <f t="shared" si="1"/>
        <v>C</v>
      </c>
    </row>
    <row r="10" spans="1:13" x14ac:dyDescent="0.25">
      <c r="A10" s="10">
        <v>25</v>
      </c>
      <c r="B10" s="17">
        <v>33</v>
      </c>
      <c r="C10" s="11">
        <f t="shared" si="0"/>
        <v>8.3969465648854963E-2</v>
      </c>
      <c r="D10" s="12">
        <f>SUM(C$4:C10)</f>
        <v>0.66412213740458026</v>
      </c>
      <c r="E10" s="7" t="str">
        <f t="shared" si="1"/>
        <v>C</v>
      </c>
      <c r="G10" s="5"/>
    </row>
    <row r="11" spans="1:13" x14ac:dyDescent="0.25">
      <c r="A11" s="10">
        <v>24</v>
      </c>
      <c r="B11" s="17">
        <v>24</v>
      </c>
      <c r="C11" s="11">
        <f t="shared" si="0"/>
        <v>6.1068702290076333E-2</v>
      </c>
      <c r="D11" s="12">
        <f>SUM(C$4:C11)</f>
        <v>0.72519083969465659</v>
      </c>
      <c r="E11" s="7" t="str">
        <f t="shared" si="1"/>
        <v>D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26</v>
      </c>
      <c r="C12" s="11">
        <f t="shared" si="0"/>
        <v>6.6157760814249358E-2</v>
      </c>
      <c r="D12" s="12">
        <f>SUM(C$4:C12)</f>
        <v>0.79134860050890599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18</v>
      </c>
      <c r="C13" s="11">
        <f t="shared" si="0"/>
        <v>4.5801526717557252E-2</v>
      </c>
      <c r="D13" s="12">
        <f>SUM(C$4:C13)</f>
        <v>0.8371501272264632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10</v>
      </c>
      <c r="C14" s="11">
        <f t="shared" si="0"/>
        <v>2.5445292620865138E-2</v>
      </c>
      <c r="D14" s="12">
        <f>SUM(C$4:C14)</f>
        <v>0.86259541984732835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19</v>
      </c>
      <c r="C15" s="11">
        <f t="shared" si="0"/>
        <v>4.8346055979643768E-2</v>
      </c>
      <c r="D15" s="12">
        <f>SUM(C$4:C15)</f>
        <v>0.91094147582697216</v>
      </c>
      <c r="E15" s="7" t="str">
        <f t="shared" si="1"/>
        <v>D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12</v>
      </c>
      <c r="C16" s="11">
        <f t="shared" si="0"/>
        <v>3.0534351145038167E-2</v>
      </c>
      <c r="D16" s="12">
        <f>SUM(C$4:C16)</f>
        <v>0.94147582697201038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23</v>
      </c>
      <c r="C17" s="11">
        <f t="shared" si="0"/>
        <v>5.8524173027989825E-2</v>
      </c>
      <c r="D17" s="12">
        <f>SUM(C$4:C17)</f>
        <v>1.0000000000000002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393</v>
      </c>
      <c r="C18" s="2">
        <f>SUM(C4:C17)</f>
        <v>1.0000000000000002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2017-02-12T08:33:30Z</cp:lastPrinted>
  <dcterms:created xsi:type="dcterms:W3CDTF">2014-06-03T14:00:11Z</dcterms:created>
  <dcterms:modified xsi:type="dcterms:W3CDTF">2021-02-15T08:37:01Z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189cf1b2-2f8b-4740-943b-e8d1500bf7e7</vt:lpwstr>
  </property>
</Properties>
</file>