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1" l="1"/>
  <c r="J4" i="1" l="1"/>
  <c r="B18" i="1" l="1"/>
  <c r="C4" i="1" s="1"/>
  <c r="C14" i="1" l="1"/>
  <c r="C12" i="1"/>
  <c r="C16" i="1"/>
  <c r="C10" i="1"/>
  <c r="D4" i="1"/>
  <c r="C15" i="1"/>
  <c r="C11" i="1"/>
  <c r="C7" i="1"/>
  <c r="C6" i="1"/>
  <c r="C8" i="1"/>
  <c r="C5" i="1"/>
  <c r="D5" i="1" s="1"/>
  <c r="C17" i="1"/>
  <c r="C13" i="1"/>
  <c r="C9" i="1"/>
  <c r="D11" i="1" l="1"/>
  <c r="E5" i="1"/>
  <c r="D6" i="1"/>
  <c r="E6" i="1" s="1"/>
  <c r="C18" i="1"/>
  <c r="D9" i="1"/>
  <c r="D15" i="1"/>
  <c r="D16" i="1"/>
  <c r="D14" i="1"/>
  <c r="D12" i="1"/>
  <c r="D17" i="1"/>
  <c r="D10" i="1"/>
  <c r="D7" i="1"/>
  <c r="D8" i="1"/>
  <c r="E8" i="1" s="1"/>
  <c r="D13" i="1"/>
  <c r="E16" i="1" l="1"/>
  <c r="E7" i="1"/>
  <c r="E10" i="1"/>
  <c r="E13" i="1"/>
  <c r="E15" i="1"/>
  <c r="E9" i="1"/>
  <c r="E14" i="1"/>
  <c r="E17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<sst xmlns="http://schemas.openxmlformats.org/spreadsheetml/2006/main" count="19" uniqueCount="18">
  <si>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</si>
  <si>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</si>
  <si>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</si>
  <si>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</si>
  <si>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</si>
  <si>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</si>
  <si>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</si>
  <si>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</si>
  <si>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</si>
  <si>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</si>
  <si>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</si>
  <si>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</si>
  <si>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</si>
  <si>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</si>
  <si>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</si>
  <si>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</si>
  <si>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LM02</t>
  </si>
  <si>
    <t>INGEGNERIA DEI SISTEMI EDILIZI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</si>
</sst>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3" workbookViewId="0">
      <selection activeCell="E18" sqref="E18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116</v>
      </c>
      <c r="C4" s="11">
        <f t="shared" ref="C4:C17" si="0">B4/B$18</f>
        <v>5.9979317476732158E-2</v>
      </c>
      <c r="D4" s="12">
        <f>SUM(C$4:C4)</f>
        <v>5.9979317476732158E-2</v>
      </c>
      <c r="E4" s="7" t="s">
        <v>3</v>
      </c>
      <c r="G4" s="3" t="s">
        <v>15</v>
      </c>
      <c r="J4">
        <f>J5-2</f>
        <v>2017</v>
      </c>
    </row>
    <row r="5" spans="1:13" x14ac:dyDescent="0.25">
      <c r="A5" s="10">
        <v>30</v>
      </c>
      <c r="B5" s="17">
        <v>388</v>
      </c>
      <c r="C5" s="11">
        <f t="shared" si="0"/>
        <v>0.20062047569803515</v>
      </c>
      <c r="D5" s="12">
        <f>SUM(C$4:C5)</f>
        <v>0.26059979317476734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</row>
    <row r="6" spans="1:13" x14ac:dyDescent="0.25">
      <c r="A6" s="10">
        <v>29</v>
      </c>
      <c r="B6" s="17">
        <v>114</v>
      </c>
      <c r="C6" s="11">
        <f t="shared" si="0"/>
        <v>5.894519131334023E-2</v>
      </c>
      <c r="D6" s="12">
        <f>SUM(C$4:C6)</f>
        <v>0.31954498448810759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304</v>
      </c>
      <c r="C7" s="11">
        <f t="shared" si="0"/>
        <v>0.15718717683557393</v>
      </c>
      <c r="D7" s="12">
        <f>SUM(C$4:C7)</f>
        <v>0.47673216132368151</v>
      </c>
      <c r="E7" s="7" t="str">
        <f t="shared" si="1"/>
        <v>C</v>
      </c>
    </row>
    <row r="8" spans="1:13" x14ac:dyDescent="0.25">
      <c r="A8" s="10">
        <v>27</v>
      </c>
      <c r="B8" s="17">
        <v>312</v>
      </c>
      <c r="C8" s="11">
        <f t="shared" si="0"/>
        <v>0.16132368148914167</v>
      </c>
      <c r="D8" s="12">
        <f>SUM(C$4:C8)</f>
        <v>0.63805584281282313</v>
      </c>
      <c r="E8" s="7" t="str">
        <f t="shared" si="1"/>
        <v>C</v>
      </c>
    </row>
    <row r="9" spans="1:13" x14ac:dyDescent="0.25">
      <c r="A9" s="10">
        <v>26</v>
      </c>
      <c r="B9" s="17">
        <v>213</v>
      </c>
      <c r="C9" s="11">
        <f t="shared" si="0"/>
        <v>0.11013443640124095</v>
      </c>
      <c r="D9" s="12">
        <f>SUM(C$4:C9)</f>
        <v>0.74819027921406411</v>
      </c>
      <c r="E9" s="7" t="str">
        <f t="shared" si="1"/>
        <v>D</v>
      </c>
      <c r="H9" s="15"/>
      <c r="I9" s="15"/>
      <c r="J9" s="15"/>
      <c r="K9" s="15"/>
      <c r="L9" s="15"/>
      <c r="M9" s="15"/>
    </row>
    <row r="10" spans="1:13" x14ac:dyDescent="0.25">
      <c r="A10" s="10">
        <v>25</v>
      </c>
      <c r="B10" s="17">
        <v>148</v>
      </c>
      <c r="C10" s="11">
        <f t="shared" si="0"/>
        <v>7.6525336091003107E-2</v>
      </c>
      <c r="D10" s="12">
        <f>SUM(C$4:C10)</f>
        <v>0.82471561530506721</v>
      </c>
      <c r="E10" s="7" t="str">
        <f t="shared" si="1"/>
        <v>D</v>
      </c>
      <c r="G10" s="5"/>
      <c r="H10" s="16"/>
      <c r="I10" s="16"/>
      <c r="J10" s="16"/>
      <c r="K10" s="16"/>
      <c r="L10" s="16"/>
      <c r="M10" s="16"/>
    </row>
    <row r="11" spans="1:13" x14ac:dyDescent="0.25">
      <c r="A11" s="10">
        <v>24</v>
      </c>
      <c r="B11" s="17">
        <v>99</v>
      </c>
      <c r="C11" s="11">
        <f t="shared" si="0"/>
        <v>5.1189245087900723E-2</v>
      </c>
      <c r="D11" s="12">
        <f>SUM(C$4:C11)</f>
        <v>0.87590486039296789</v>
      </c>
      <c r="E11" s="7" t="str">
        <f t="shared" si="1"/>
        <v>D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62</v>
      </c>
      <c r="C12" s="11">
        <f t="shared" si="0"/>
        <v>3.2057911065149949E-2</v>
      </c>
      <c r="D12" s="12">
        <f>SUM(C$4:C12)</f>
        <v>0.90796277145811788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43</v>
      </c>
      <c r="C13" s="11">
        <f t="shared" si="0"/>
        <v>2.2233712512926575E-2</v>
      </c>
      <c r="D13" s="12">
        <f>SUM(C$4:C13)</f>
        <v>0.93019648397104449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29</v>
      </c>
      <c r="C14" s="11">
        <f t="shared" si="0"/>
        <v>1.4994829369183039E-2</v>
      </c>
      <c r="D14" s="12">
        <f>SUM(C$4:C14)</f>
        <v>0.94519131334022755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32</v>
      </c>
      <c r="C15" s="11">
        <f t="shared" si="0"/>
        <v>1.6546018614270942E-2</v>
      </c>
      <c r="D15" s="12">
        <f>SUM(C$4:C15)</f>
        <v>0.96173733195449851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28</v>
      </c>
      <c r="C16" s="11">
        <f t="shared" si="0"/>
        <v>1.4477766287487074E-2</v>
      </c>
      <c r="D16" s="12">
        <f>SUM(C$4:C16)</f>
        <v>0.9762150982419856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46</v>
      </c>
      <c r="C17" s="11">
        <f t="shared" si="0"/>
        <v>2.3784901758014478E-2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1934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2016-02-16T11:18:50Z</cp:lastPrinted>
  <dcterms:created xsi:type="dcterms:W3CDTF">2014-06-03T14:00:11Z</dcterms:created>
  <dcterms:modified xsi:type="dcterms:W3CDTF">2021-02-15T08:20:53Z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9843fc67-9397-4ae6-8a20-fe76a4cca8f5</vt:lpwstr>
  </property>
</Properties>
</file>