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3" i="1" l="1"/>
  <c r="C17" i="1"/>
  <c r="C16" i="1"/>
  <c r="C12" i="1"/>
  <c r="C15" i="1"/>
  <c r="C10" i="1"/>
  <c r="C14" i="1"/>
  <c r="C8" i="1"/>
  <c r="D4" i="1"/>
  <c r="C11" i="1"/>
  <c r="C7" i="1"/>
  <c r="C6" i="1"/>
  <c r="C5" i="1"/>
  <c r="C9" i="1"/>
  <c r="D6" i="1" l="1"/>
  <c r="D8" i="1"/>
  <c r="D14" i="1"/>
  <c r="D15" i="1"/>
  <c r="D17" i="1"/>
  <c r="D13" i="1"/>
  <c r="D10" i="1"/>
  <c r="D11" i="1"/>
  <c r="D16" i="1"/>
  <c r="D9" i="1"/>
  <c r="D5" i="1"/>
  <c r="E5" i="1" s="1"/>
  <c r="D7" i="1"/>
  <c r="E7" i="1" s="1"/>
  <c r="D12" i="1"/>
  <c r="C18" i="1"/>
  <c r="E9" i="1" l="1"/>
  <c r="E12" i="1"/>
  <c r="E16" i="1"/>
  <c r="E10" i="1"/>
  <c r="E14" i="1"/>
  <c r="E11" i="1"/>
  <c r="E15" i="1"/>
  <c r="E13" i="1"/>
  <c r="E8" i="1"/>
  <c r="E17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<sst xmlns="http://schemas.openxmlformats.org/spreadsheetml/2006/main" count="19" uniqueCount="18">
  <si>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</si>
  <si>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</si>
  <si>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</si>
  <si>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</si>
  <si>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</si>
  <si>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</si>
  <si>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</si>
  <si>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</si>
  <si>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</si>
  <si>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</si>
  <si>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</si>
  <si>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</si>
  <si>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</si>
  <si>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</si>
  <si>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</si>
  <si>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</si>
  <si>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LT31</t>
  </si>
  <si>
    <t>INGEGNERIA MECCANICA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</si>
</sst>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/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3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8">
        <v>481</v>
      </c>
      <c r="C4" s="11">
        <f t="shared" ref="C4:C17" si="0">B4/B$18</f>
        <v>2.9105651700350961E-2</v>
      </c>
      <c r="D4" s="12">
        <f>SUM(C$4:C4)</f>
        <v>2.9105651700350961E-2</v>
      </c>
      <c r="E4" s="7" t="s">
        <v>3</v>
      </c>
      <c r="G4" s="3" t="s">
        <v>15</v>
      </c>
      <c r="J4">
        <f>J5-3</f>
        <v>2016</v>
      </c>
    </row>
    <row r="5" spans="1:12" x14ac:dyDescent="0.25">
      <c r="A5" s="10">
        <v>30</v>
      </c>
      <c r="B5" s="18">
        <v>1454</v>
      </c>
      <c r="C5" s="11">
        <f t="shared" si="0"/>
        <v>8.7982572915406024E-2</v>
      </c>
      <c r="D5" s="12">
        <f>SUM(C$4:C5)</f>
        <v>0.11708822461575699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2019</v>
      </c>
    </row>
    <row r="6" spans="1:12" x14ac:dyDescent="0.25">
      <c r="A6" s="10">
        <v>29</v>
      </c>
      <c r="B6" s="18">
        <v>526</v>
      </c>
      <c r="C6" s="11">
        <f t="shared" si="0"/>
        <v>3.1828633668159266E-2</v>
      </c>
      <c r="D6" s="12">
        <f>SUM(C$4:C6)</f>
        <v>0.14891685828391626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8">
        <v>1302</v>
      </c>
      <c r="C7" s="11">
        <f t="shared" si="0"/>
        <v>7.8784944935253537E-2</v>
      </c>
      <c r="D7" s="12">
        <f>SUM(C$4:C7)</f>
        <v>0.2277018032191698</v>
      </c>
      <c r="E7" s="7" t="str">
        <f t="shared" si="1"/>
        <v>B</v>
      </c>
    </row>
    <row r="8" spans="1:12" x14ac:dyDescent="0.25">
      <c r="A8" s="10">
        <v>27</v>
      </c>
      <c r="B8" s="18">
        <v>1260</v>
      </c>
      <c r="C8" s="11">
        <f t="shared" si="0"/>
        <v>7.6243495098632458E-2</v>
      </c>
      <c r="D8" s="12">
        <f>SUM(C$4:C8)</f>
        <v>0.30394529831780226</v>
      </c>
      <c r="E8" s="7" t="str">
        <f t="shared" si="1"/>
        <v>B</v>
      </c>
    </row>
    <row r="9" spans="1:12" x14ac:dyDescent="0.25">
      <c r="A9" s="10">
        <v>26</v>
      </c>
      <c r="B9" s="18">
        <v>1244</v>
      </c>
      <c r="C9" s="11">
        <f t="shared" si="0"/>
        <v>7.5275323732300614E-2</v>
      </c>
      <c r="D9" s="12">
        <f>SUM(C$4:C9)</f>
        <v>0.37922062205010287</v>
      </c>
      <c r="E9" s="7" t="str">
        <f t="shared" si="1"/>
        <v>B</v>
      </c>
      <c r="G9" s="15"/>
      <c r="H9" s="15"/>
      <c r="I9" s="15"/>
      <c r="J9" s="15"/>
      <c r="K9" s="15"/>
      <c r="L9" s="15"/>
    </row>
    <row r="10" spans="1:12" x14ac:dyDescent="0.25">
      <c r="A10" s="10">
        <v>25</v>
      </c>
      <c r="B10" s="18">
        <v>1411</v>
      </c>
      <c r="C10" s="11">
        <f t="shared" si="0"/>
        <v>8.5380612368389203E-2</v>
      </c>
      <c r="D10" s="12">
        <f>SUM(C$4:C10)</f>
        <v>0.4646012344184921</v>
      </c>
      <c r="E10" s="7" t="str">
        <f t="shared" si="1"/>
        <v>C</v>
      </c>
      <c r="G10" s="16"/>
      <c r="H10" s="16"/>
      <c r="I10" s="16"/>
      <c r="J10" s="16"/>
      <c r="K10" s="16"/>
      <c r="L10" s="16"/>
    </row>
    <row r="11" spans="1:12" x14ac:dyDescent="0.25">
      <c r="A11" s="10">
        <v>24</v>
      </c>
      <c r="B11" s="18">
        <v>1432</v>
      </c>
      <c r="C11" s="11">
        <f t="shared" si="0"/>
        <v>8.6651337286699742E-2</v>
      </c>
      <c r="D11" s="12">
        <f>SUM(C$4:C11)</f>
        <v>0.55125257170519182</v>
      </c>
      <c r="E11" s="7" t="str">
        <f t="shared" si="1"/>
        <v>C</v>
      </c>
      <c r="G11" s="16"/>
      <c r="H11" s="16"/>
      <c r="I11" s="16"/>
      <c r="J11" s="16"/>
      <c r="K11" s="16"/>
      <c r="L11" s="16"/>
    </row>
    <row r="12" spans="1:12" x14ac:dyDescent="0.25">
      <c r="A12" s="10">
        <v>23</v>
      </c>
      <c r="B12" s="18">
        <v>1174</v>
      </c>
      <c r="C12" s="11">
        <f t="shared" si="0"/>
        <v>7.1039574004598816E-2</v>
      </c>
      <c r="D12" s="12">
        <f>SUM(C$4:C12)</f>
        <v>0.62229214570979063</v>
      </c>
      <c r="E12" s="7" t="str">
        <f t="shared" si="1"/>
        <v>C</v>
      </c>
      <c r="G12" s="16"/>
      <c r="H12" s="16"/>
      <c r="I12" s="16"/>
      <c r="J12" s="16"/>
      <c r="K12" s="16"/>
      <c r="L12" s="16"/>
    </row>
    <row r="13" spans="1:12" x14ac:dyDescent="0.25">
      <c r="A13" s="10">
        <v>22</v>
      </c>
      <c r="B13" s="18">
        <v>1206</v>
      </c>
      <c r="C13" s="11">
        <f t="shared" si="0"/>
        <v>7.2975916737262489E-2</v>
      </c>
      <c r="D13" s="12">
        <f>SUM(C$4:C13)</f>
        <v>0.69526806244705308</v>
      </c>
      <c r="E13" s="7" t="str">
        <f t="shared" si="1"/>
        <v>D</v>
      </c>
      <c r="G13" s="16"/>
      <c r="H13" s="16"/>
      <c r="I13" s="16"/>
      <c r="J13" s="16"/>
      <c r="K13" s="16"/>
      <c r="L13" s="16"/>
    </row>
    <row r="14" spans="1:12" x14ac:dyDescent="0.25">
      <c r="A14" s="10">
        <v>21</v>
      </c>
      <c r="B14" s="18">
        <v>1042</v>
      </c>
      <c r="C14" s="11">
        <f t="shared" si="0"/>
        <v>6.3052160232361126E-2</v>
      </c>
      <c r="D14" s="12">
        <f>SUM(C$4:C14)</f>
        <v>0.75832022267941424</v>
      </c>
      <c r="E14" s="7" t="str">
        <f t="shared" si="1"/>
        <v>D</v>
      </c>
      <c r="G14" s="16"/>
      <c r="H14" s="16"/>
      <c r="I14" s="16"/>
      <c r="J14" s="16"/>
      <c r="K14" s="16"/>
      <c r="L14" s="16"/>
    </row>
    <row r="15" spans="1:12" x14ac:dyDescent="0.25">
      <c r="A15" s="10">
        <v>20</v>
      </c>
      <c r="B15" s="18">
        <v>1268</v>
      </c>
      <c r="C15" s="11">
        <f t="shared" si="0"/>
        <v>7.672758078179838E-2</v>
      </c>
      <c r="D15" s="12">
        <f>SUM(C$4:C15)</f>
        <v>0.83504780346121266</v>
      </c>
      <c r="E15" s="7" t="str">
        <f t="shared" si="1"/>
        <v>D</v>
      </c>
      <c r="G15" s="16"/>
      <c r="H15" s="16"/>
      <c r="I15" s="16"/>
      <c r="J15" s="16"/>
      <c r="K15" s="16"/>
      <c r="L15" s="16"/>
    </row>
    <row r="16" spans="1:12" x14ac:dyDescent="0.25">
      <c r="A16" s="10">
        <v>19</v>
      </c>
      <c r="B16" s="18">
        <v>968</v>
      </c>
      <c r="C16" s="11">
        <f t="shared" si="0"/>
        <v>5.8574367663076367E-2</v>
      </c>
      <c r="D16" s="12">
        <f>SUM(C$4:C16)</f>
        <v>0.89362217112428899</v>
      </c>
      <c r="E16" s="7" t="str">
        <f t="shared" si="1"/>
        <v>D</v>
      </c>
      <c r="G16" s="16"/>
      <c r="H16" s="16"/>
      <c r="I16" s="16"/>
      <c r="J16" s="16"/>
      <c r="K16" s="16"/>
      <c r="L16" s="16"/>
    </row>
    <row r="17" spans="1:12" x14ac:dyDescent="0.25">
      <c r="A17" s="10">
        <v>18</v>
      </c>
      <c r="B17" s="18">
        <v>1758</v>
      </c>
      <c r="C17" s="11">
        <f t="shared" si="0"/>
        <v>0.106377828875711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25">
      <c r="A18" t="s">
        <v>2</v>
      </c>
      <c r="B18">
        <f>SUM(B4:B17)</f>
        <v>16526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25">
      <c r="A24" s="10" t="s">
        <v>6</v>
      </c>
      <c r="B24" s="13">
        <v>0.9</v>
      </c>
      <c r="G24" s="17"/>
      <c r="H24" s="17"/>
      <c r="I24" s="17"/>
      <c r="J24" s="17"/>
      <c r="K24" s="17"/>
      <c r="L24" s="17"/>
    </row>
    <row r="25" spans="1:12" x14ac:dyDescent="0.25">
      <c r="A25" s="10" t="s">
        <v>7</v>
      </c>
      <c r="B25" s="13">
        <v>1</v>
      </c>
    </row>
  </sheetData>
  <sortState ref="G10:L23">
    <sortCondition descending="1" ref="H10:H23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2017-02-12T08:32:33Z</cp:lastPrinted>
  <dcterms:created xsi:type="dcterms:W3CDTF">2014-06-03T14:00:11Z</dcterms:created>
  <dcterms:modified xsi:type="dcterms:W3CDTF">2021-02-15T08:36:20Z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442c450e-d9cc-4bde-a614-3afb66a4a4ee</vt:lpwstr>
  </property>
</Properties>
</file>