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3" i="1" l="1"/>
  <c r="C17" i="1"/>
  <c r="C16" i="1"/>
  <c r="C12" i="1"/>
  <c r="C15" i="1"/>
  <c r="C10" i="1"/>
  <c r="C14" i="1"/>
  <c r="C8" i="1"/>
  <c r="D4" i="1"/>
  <c r="C11" i="1"/>
  <c r="C7" i="1"/>
  <c r="C6" i="1"/>
  <c r="C5" i="1"/>
  <c r="C9" i="1"/>
  <c r="D6" i="1" l="1"/>
  <c r="D8" i="1"/>
  <c r="D14" i="1"/>
  <c r="D15" i="1"/>
  <c r="D17" i="1"/>
  <c r="D13" i="1"/>
  <c r="D10" i="1"/>
  <c r="D11" i="1"/>
  <c r="D16" i="1"/>
  <c r="D9" i="1"/>
  <c r="E9" i="1" s="1"/>
  <c r="D5" i="1"/>
  <c r="E5" i="1" s="1"/>
  <c r="D7" i="1"/>
  <c r="D12" i="1"/>
  <c r="C18" i="1"/>
  <c r="E7" i="1" l="1"/>
  <c r="E12" i="1"/>
  <c r="E16" i="1"/>
  <c r="E10" i="1"/>
  <c r="E14" i="1"/>
  <c r="E11" i="1"/>
  <c r="E15" i="1"/>
  <c r="E13" i="1"/>
  <c r="E8" i="1"/>
  <c r="E17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<sst xmlns="http://schemas.openxmlformats.org/spreadsheetml/2006/main" count="19" uniqueCount="18">
  <si>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</si>
  <si>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</si>
  <si>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</si>
  <si>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</si>
  <si>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</si>
  <si>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</si>
  <si>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</si>
  <si>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</si>
  <si>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</si>
  <si>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</si>
  <si>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</si>
  <si>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</si>
  <si>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</si>
  <si>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</si>
  <si>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</si>
  <si>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</si>
  <si>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LT31</t>
  </si>
  <si>
    <t>INGEGNERIA MECCANICA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</si>
</sst>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4" sqref="E4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588</v>
      </c>
      <c r="C4" s="11">
        <f t="shared" ref="C4:C17" si="0">B4/B$18</f>
        <v>3.5520115984052192E-2</v>
      </c>
      <c r="D4" s="12">
        <f>SUM(C$4:C4)</f>
        <v>3.5520115984052192E-2</v>
      </c>
      <c r="E4" s="7" t="s">
        <v>3</v>
      </c>
      <c r="G4" s="3" t="s">
        <v>15</v>
      </c>
      <c r="J4">
        <f>J5-3</f>
        <v>2017</v>
      </c>
    </row>
    <row r="5" spans="1:12" x14ac:dyDescent="0.25">
      <c r="A5" s="10">
        <v>30</v>
      </c>
      <c r="B5" s="18">
        <v>1517</v>
      </c>
      <c r="C5" s="11">
        <f t="shared" si="0"/>
        <v>9.163948290443398E-2</v>
      </c>
      <c r="D5" s="12">
        <f>SUM(C$4:C5)</f>
        <v>0.12715959888848616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2020</v>
      </c>
    </row>
    <row r="6" spans="1:12" x14ac:dyDescent="0.25">
      <c r="A6" s="10">
        <v>29</v>
      </c>
      <c r="B6" s="18">
        <v>603</v>
      </c>
      <c r="C6" s="11">
        <f t="shared" si="0"/>
        <v>3.6426241391808625E-2</v>
      </c>
      <c r="D6" s="12">
        <f>SUM(C$4:C6)</f>
        <v>0.16358584028029477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1339</v>
      </c>
      <c r="C7" s="11">
        <f t="shared" si="0"/>
        <v>8.0886794732390965E-2</v>
      </c>
      <c r="D7" s="12">
        <f>SUM(C$4:C7)</f>
        <v>0.24447263501268574</v>
      </c>
      <c r="E7" s="7" t="str">
        <f t="shared" si="1"/>
        <v>B</v>
      </c>
    </row>
    <row r="8" spans="1:12" x14ac:dyDescent="0.25">
      <c r="A8" s="10">
        <v>27</v>
      </c>
      <c r="B8" s="18">
        <v>1364</v>
      </c>
      <c r="C8" s="11">
        <f t="shared" si="0"/>
        <v>8.2397003745318345E-2</v>
      </c>
      <c r="D8" s="12">
        <f>SUM(C$4:C8)</f>
        <v>0.32686963875800407</v>
      </c>
      <c r="E8" s="7" t="str">
        <f t="shared" si="1"/>
        <v>B</v>
      </c>
    </row>
    <row r="9" spans="1:12" x14ac:dyDescent="0.25">
      <c r="A9" s="10">
        <v>26</v>
      </c>
      <c r="B9" s="18">
        <v>1300</v>
      </c>
      <c r="C9" s="11">
        <f t="shared" si="0"/>
        <v>7.8530868672224238E-2</v>
      </c>
      <c r="D9" s="12">
        <f>SUM(C$4:C9)</f>
        <v>0.40540050743022832</v>
      </c>
      <c r="E9" s="7" t="str">
        <f t="shared" si="1"/>
        <v>C</v>
      </c>
      <c r="G9" s="15"/>
      <c r="H9" s="15"/>
      <c r="I9" s="15"/>
      <c r="J9" s="15"/>
      <c r="K9" s="15"/>
      <c r="L9" s="15"/>
    </row>
    <row r="10" spans="1:12" x14ac:dyDescent="0.25">
      <c r="A10" s="10">
        <v>25</v>
      </c>
      <c r="B10" s="18">
        <v>1430</v>
      </c>
      <c r="C10" s="11">
        <f t="shared" si="0"/>
        <v>8.6383955539446666E-2</v>
      </c>
      <c r="D10" s="12">
        <f>SUM(C$4:C10)</f>
        <v>0.49178446296967498</v>
      </c>
      <c r="E10" s="7" t="str">
        <f t="shared" si="1"/>
        <v>C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1441</v>
      </c>
      <c r="C11" s="11">
        <f t="shared" si="0"/>
        <v>8.7048447505134713E-2</v>
      </c>
      <c r="D11" s="12">
        <f>SUM(C$4:C11)</f>
        <v>0.57883291047480967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8">
        <v>1218</v>
      </c>
      <c r="C12" s="11">
        <f t="shared" si="0"/>
        <v>7.3577383109822397E-2</v>
      </c>
      <c r="D12" s="12">
        <f>SUM(C$4:C12)</f>
        <v>0.65241029358463209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8">
        <v>1142</v>
      </c>
      <c r="C13" s="11">
        <f t="shared" si="0"/>
        <v>6.898634771052313E-2</v>
      </c>
      <c r="D13" s="12">
        <f>SUM(C$4:C13)</f>
        <v>0.72139664129515524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8">
        <v>986</v>
      </c>
      <c r="C14" s="11">
        <f t="shared" si="0"/>
        <v>5.9562643469856229E-2</v>
      </c>
      <c r="D14" s="12">
        <f>SUM(C$4:C14)</f>
        <v>0.78095928476501142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8">
        <v>1117</v>
      </c>
      <c r="C15" s="11">
        <f t="shared" si="0"/>
        <v>6.747613869759575E-2</v>
      </c>
      <c r="D15" s="12">
        <f>SUM(C$4:C15)</f>
        <v>0.84843542346260714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8">
        <v>923</v>
      </c>
      <c r="C16" s="11">
        <f t="shared" si="0"/>
        <v>5.5756916757279208E-2</v>
      </c>
      <c r="D16" s="12">
        <f>SUM(C$4:C16)</f>
        <v>0.90419234021988637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8">
        <v>1586</v>
      </c>
      <c r="C17" s="11">
        <f t="shared" si="0"/>
        <v>9.5807659780113574E-2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16554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</row>
  </sheetData>
  <sortState ref="G10:L23">
    <sortCondition descending="1" ref="H10:H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2017-02-12T08:32:33Z</cp:lastPrinted>
  <dcterms:created xsi:type="dcterms:W3CDTF">2014-06-03T14:00:11Z</dcterms:created>
  <dcterms:modified xsi:type="dcterms:W3CDTF">2021-02-15T10:29:46Z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442c450e-d9cc-4bde-a614-3afb66a4a4ee</vt:lpwstr>
  </property>
</Properties>
</file>