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2295" yWindow="345" windowWidth="13320" windowHeight="1560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D11" i="1"/>
  <c r="D7" i="1"/>
  <c r="D12" i="1"/>
  <c r="D17" i="1"/>
  <c r="E17" i="1" s="1"/>
  <c r="D10" i="1"/>
  <c r="E12" i="1" l="1"/>
  <c r="E7" i="1"/>
  <c r="E9" i="1"/>
  <c r="E10" i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<sst xmlns="http://schemas.openxmlformats.org/spreadsheetml/2006/main" count="19" uniqueCount="18">
  <si>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</si>
  <si>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</si>
  <si>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</si>
  <si>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</si>
  <si>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</si>
  <si>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</si>
  <si>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</si>
  <si>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</si>
  <si>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</si>
  <si>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</si>
  <si>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</si>
  <si>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</si>
  <si>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</si>
  <si>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</si>
  <si>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</si>
  <si>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</si>
  <si>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LTP01_G</t>
  </si>
  <si>
    <t>COSTRUZIONI E GESTIONE AMBIENTALE E TERRITORIALE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</si>
</sst>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9">
        <v>14</v>
      </c>
      <c r="C4" s="11">
        <f t="shared" ref="C4:C17" si="0">B4/B$18</f>
        <v>4.1297935103244837E-2</v>
      </c>
      <c r="D4" s="12">
        <f>SUM(C$4:C4)</f>
        <v>4.1297935103244837E-2</v>
      </c>
      <c r="E4" s="7" t="s">
        <v>3</v>
      </c>
      <c r="G4" s="3" t="s">
        <v>15</v>
      </c>
      <c r="J4">
        <f>J5-3</f>
        <v>2017</v>
      </c>
      <c r="K4" s="18"/>
      <c r="L4" s="16"/>
    </row>
    <row r="5" spans="1:12" x14ac:dyDescent="0.25">
      <c r="A5" s="10">
        <v>30</v>
      </c>
      <c r="B5" s="19">
        <v>60</v>
      </c>
      <c r="C5" s="11">
        <f t="shared" si="0"/>
        <v>0.17699115044247787</v>
      </c>
      <c r="D5" s="12">
        <f>SUM(C$4:C5)</f>
        <v>0.21828908554572271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  <c r="K5" s="18"/>
      <c r="L5" s="16"/>
    </row>
    <row r="6" spans="1:12" x14ac:dyDescent="0.25">
      <c r="A6" s="10">
        <v>29</v>
      </c>
      <c r="B6" s="19">
        <v>8</v>
      </c>
      <c r="C6" s="11">
        <f t="shared" si="0"/>
        <v>2.359882005899705E-2</v>
      </c>
      <c r="D6" s="12">
        <f>SUM(C$4:C6)</f>
        <v>0.24188790560471976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K6" s="18"/>
      <c r="L6" s="16"/>
    </row>
    <row r="7" spans="1:12" x14ac:dyDescent="0.25">
      <c r="A7" s="10">
        <v>28</v>
      </c>
      <c r="B7" s="19">
        <v>34</v>
      </c>
      <c r="C7" s="11">
        <f t="shared" si="0"/>
        <v>0.10029498525073746</v>
      </c>
      <c r="D7" s="12">
        <f>SUM(C$4:C7)</f>
        <v>0.34218289085545722</v>
      </c>
      <c r="E7" s="7" t="str">
        <f t="shared" si="1"/>
        <v>B</v>
      </c>
      <c r="K7" s="18"/>
      <c r="L7" s="16"/>
    </row>
    <row r="8" spans="1:12" x14ac:dyDescent="0.25">
      <c r="A8" s="10">
        <v>27</v>
      </c>
      <c r="B8" s="19">
        <v>40</v>
      </c>
      <c r="C8" s="11">
        <f t="shared" si="0"/>
        <v>0.11799410029498525</v>
      </c>
      <c r="D8" s="12">
        <f>SUM(C$4:C8)</f>
        <v>0.46017699115044247</v>
      </c>
      <c r="E8" s="7" t="str">
        <f t="shared" si="1"/>
        <v>C</v>
      </c>
      <c r="K8" s="18"/>
      <c r="L8" s="16"/>
    </row>
    <row r="9" spans="1:12" x14ac:dyDescent="0.25">
      <c r="A9" s="10">
        <v>26</v>
      </c>
      <c r="B9" s="19">
        <v>33</v>
      </c>
      <c r="C9" s="11">
        <f t="shared" si="0"/>
        <v>9.7345132743362831E-2</v>
      </c>
      <c r="D9" s="12">
        <f>SUM(C$4:C9)</f>
        <v>0.55752212389380529</v>
      </c>
      <c r="E9" s="7" t="str">
        <f t="shared" si="1"/>
        <v>C</v>
      </c>
      <c r="K9" s="18"/>
      <c r="L9" s="16"/>
    </row>
    <row r="10" spans="1:12" x14ac:dyDescent="0.25">
      <c r="A10" s="10">
        <v>25</v>
      </c>
      <c r="B10" s="19">
        <v>32</v>
      </c>
      <c r="C10" s="11">
        <f t="shared" si="0"/>
        <v>9.4395280235988199E-2</v>
      </c>
      <c r="D10" s="12">
        <f>SUM(C$4:C10)</f>
        <v>0.65191740412979349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25">
      <c r="A11" s="10">
        <v>24</v>
      </c>
      <c r="B11" s="19">
        <v>27</v>
      </c>
      <c r="C11" s="11">
        <f t="shared" si="0"/>
        <v>7.9646017699115043E-2</v>
      </c>
      <c r="D11" s="12">
        <f>SUM(C$4:C11)</f>
        <v>0.73156342182890854</v>
      </c>
      <c r="E11" s="7" t="str">
        <f t="shared" si="1"/>
        <v>D</v>
      </c>
      <c r="G11" s="16"/>
      <c r="H11" s="16"/>
      <c r="I11" s="16"/>
      <c r="J11" s="16"/>
      <c r="K11" s="18"/>
      <c r="L11" s="15"/>
    </row>
    <row r="12" spans="1:12" x14ac:dyDescent="0.25">
      <c r="A12" s="10">
        <v>23</v>
      </c>
      <c r="B12" s="19">
        <v>13</v>
      </c>
      <c r="C12" s="11">
        <f t="shared" si="0"/>
        <v>3.8348082595870206E-2</v>
      </c>
      <c r="D12" s="12">
        <f>SUM(C$4:C12)</f>
        <v>0.76991150442477874</v>
      </c>
      <c r="E12" s="7" t="str">
        <f t="shared" si="1"/>
        <v>D</v>
      </c>
      <c r="G12" s="16"/>
      <c r="H12" s="16"/>
      <c r="I12" s="16"/>
      <c r="J12" s="16"/>
      <c r="K12" s="18"/>
      <c r="L12" s="17"/>
    </row>
    <row r="13" spans="1:12" x14ac:dyDescent="0.25">
      <c r="A13" s="10">
        <v>22</v>
      </c>
      <c r="B13" s="19">
        <v>25</v>
      </c>
      <c r="C13" s="11">
        <f t="shared" si="0"/>
        <v>7.3746312684365781E-2</v>
      </c>
      <c r="D13" s="12">
        <f>SUM(C$4:C13)</f>
        <v>0.84365781710914456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25">
      <c r="A14" s="10">
        <v>21</v>
      </c>
      <c r="B14" s="19">
        <v>18</v>
      </c>
      <c r="C14" s="11">
        <f t="shared" si="0"/>
        <v>5.3097345132743362E-2</v>
      </c>
      <c r="D14" s="12">
        <f>SUM(C$4:C14)</f>
        <v>0.89675516224188789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25">
      <c r="A15" s="10">
        <v>20</v>
      </c>
      <c r="B15" s="19">
        <v>14</v>
      </c>
      <c r="C15" s="11">
        <f t="shared" si="0"/>
        <v>4.1297935103244837E-2</v>
      </c>
      <c r="D15" s="12">
        <f>SUM(C$4:C15)</f>
        <v>0.93805309734513276</v>
      </c>
      <c r="E15" s="7" t="str">
        <f t="shared" si="1"/>
        <v>E</v>
      </c>
      <c r="G15" s="16"/>
      <c r="H15" s="16"/>
      <c r="I15" s="16"/>
      <c r="J15" s="16"/>
      <c r="K15" s="18"/>
      <c r="L15" s="17"/>
    </row>
    <row r="16" spans="1:12" x14ac:dyDescent="0.25">
      <c r="A16" s="10">
        <v>19</v>
      </c>
      <c r="B16" s="19">
        <v>7</v>
      </c>
      <c r="C16" s="11">
        <f t="shared" si="0"/>
        <v>2.0648967551622419E-2</v>
      </c>
      <c r="D16" s="12">
        <f>SUM(C$4:C16)</f>
        <v>0.95870206489675514</v>
      </c>
      <c r="E16" s="7" t="str">
        <f t="shared" si="1"/>
        <v>E</v>
      </c>
      <c r="G16" s="16"/>
      <c r="H16" s="16"/>
      <c r="I16" s="16"/>
      <c r="J16" s="16"/>
      <c r="K16" s="18"/>
      <c r="L16" s="17"/>
    </row>
    <row r="17" spans="1:12" x14ac:dyDescent="0.25">
      <c r="A17" s="10">
        <v>18</v>
      </c>
      <c r="B17" s="19">
        <v>14</v>
      </c>
      <c r="C17" s="11">
        <f t="shared" si="0"/>
        <v>4.1297935103244837E-2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25">
      <c r="A18" t="s">
        <v>2</v>
      </c>
      <c r="B18">
        <f>SUM(B4:B17)</f>
        <v>339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2014-07-03T21:17:16Z</cp:lastPrinted>
  <dcterms:created xsi:type="dcterms:W3CDTF">2014-06-03T14:00:11Z</dcterms:created>
  <dcterms:modified xsi:type="dcterms:W3CDTF">2021-02-15T10:23:56Z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1f7406ea-a6c0-4d69-82b2-496529bc4e40</vt:lpwstr>
  </property>
</Properties>
</file>