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2295" yWindow="345" windowWidth="13320" windowHeight="1560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4" i="1" l="1"/>
  <c r="C10" i="1"/>
  <c r="D4" i="1"/>
  <c r="C15" i="1"/>
  <c r="C11" i="1"/>
  <c r="C7" i="1"/>
  <c r="C6" i="1"/>
  <c r="C16" i="1"/>
  <c r="C12" i="1"/>
  <c r="C8" i="1"/>
  <c r="C5" i="1"/>
  <c r="C17" i="1"/>
  <c r="C13" i="1"/>
  <c r="C9" i="1"/>
  <c r="D7" i="1" l="1"/>
  <c r="D8" i="1"/>
  <c r="E8" i="1" s="1"/>
  <c r="D13" i="1"/>
  <c r="D10" i="1"/>
  <c r="D6" i="1"/>
  <c r="D9" i="1"/>
  <c r="E9" i="1" s="1"/>
  <c r="D5" i="1"/>
  <c r="E5" i="1" s="1"/>
  <c r="D16" i="1"/>
  <c r="D11" i="1"/>
  <c r="D17" i="1"/>
  <c r="D15" i="1"/>
  <c r="D12" i="1"/>
  <c r="C18" i="1"/>
  <c r="D14" i="1"/>
  <c r="E14" i="1" l="1"/>
  <c r="E11" i="1"/>
  <c r="E17" i="1"/>
  <c r="E12" i="1"/>
  <c r="E16" i="1"/>
  <c r="E10" i="1"/>
  <c r="E15" i="1"/>
  <c r="E13" i="1"/>
  <c r="E6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<sst xmlns="http://schemas.openxmlformats.org/spreadsheetml/2006/main" count="19" uniqueCount="18">
  <si>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</si>
  <si>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</si>
  <si>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</si>
  <si>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</si>
  <si>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</si>
  <si>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</si>
  <si>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</si>
  <si>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</si>
  <si>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</si>
  <si>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</si>
  <si>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</si>
  <si>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</si>
  <si>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</si>
  <si>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</si>
  <si>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</si>
  <si>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</si>
  <si>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LT03</t>
  </si>
  <si>
    <t>INGEGNERIA GESTIONALE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</si>
</sst>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3" workbookViewId="0">
      <selection activeCell="E4" sqref="E4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297</v>
      </c>
      <c r="C4" s="11">
        <f t="shared" ref="C4:C17" si="0">B4/B$18</f>
        <v>2.3828626444159177E-2</v>
      </c>
      <c r="D4" s="12">
        <f>SUM(C$4:C4)</f>
        <v>2.3828626444159177E-2</v>
      </c>
      <c r="E4" s="7" t="s">
        <v>3</v>
      </c>
      <c r="G4" s="3" t="s">
        <v>15</v>
      </c>
      <c r="J4">
        <f>J5-3</f>
        <v>2017</v>
      </c>
    </row>
    <row r="5" spans="1:12" x14ac:dyDescent="0.25">
      <c r="A5" s="10">
        <v>30</v>
      </c>
      <c r="B5" s="17">
        <v>1029</v>
      </c>
      <c r="C5" s="11">
        <f t="shared" si="0"/>
        <v>8.2557766367137353E-2</v>
      </c>
      <c r="D5" s="12">
        <f>SUM(C$4:C5)</f>
        <v>0.10638639281129653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2020</v>
      </c>
    </row>
    <row r="6" spans="1:12" x14ac:dyDescent="0.25">
      <c r="A6" s="10">
        <v>29</v>
      </c>
      <c r="B6" s="17">
        <v>457</v>
      </c>
      <c r="C6" s="11">
        <f t="shared" si="0"/>
        <v>3.6665596919127089E-2</v>
      </c>
      <c r="D6" s="12">
        <f>SUM(C$4:C6)</f>
        <v>0.1430519897304236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1046</v>
      </c>
      <c r="C7" s="11">
        <f t="shared" si="0"/>
        <v>8.3921694480102699E-2</v>
      </c>
      <c r="D7" s="12">
        <f>SUM(C$4:C7)</f>
        <v>0.2269736842105263</v>
      </c>
      <c r="E7" s="7" t="str">
        <f t="shared" si="1"/>
        <v>B</v>
      </c>
    </row>
    <row r="8" spans="1:12" x14ac:dyDescent="0.25">
      <c r="A8" s="10">
        <v>27</v>
      </c>
      <c r="B8" s="17">
        <v>1070</v>
      </c>
      <c r="C8" s="11">
        <f t="shared" si="0"/>
        <v>8.5847240051347876E-2</v>
      </c>
      <c r="D8" s="12">
        <f>SUM(C$4:C8)</f>
        <v>0.31282092426187419</v>
      </c>
      <c r="E8" s="7" t="str">
        <f t="shared" si="1"/>
        <v>B</v>
      </c>
    </row>
    <row r="9" spans="1:12" x14ac:dyDescent="0.25">
      <c r="A9" s="10">
        <v>26</v>
      </c>
      <c r="B9" s="17">
        <v>1074</v>
      </c>
      <c r="C9" s="11">
        <f t="shared" si="0"/>
        <v>8.6168164313222079E-2</v>
      </c>
      <c r="D9" s="12">
        <f>SUM(C$4:C9)</f>
        <v>0.3989890885750963</v>
      </c>
      <c r="E9" s="7" t="str">
        <f t="shared" si="1"/>
        <v>C</v>
      </c>
    </row>
    <row r="10" spans="1:12" x14ac:dyDescent="0.25">
      <c r="A10" s="10">
        <v>25</v>
      </c>
      <c r="B10" s="17">
        <v>1099</v>
      </c>
      <c r="C10" s="11">
        <f t="shared" si="0"/>
        <v>8.8173940949935817E-2</v>
      </c>
      <c r="D10" s="12">
        <f>SUM(C$4:C10)</f>
        <v>0.4871630295250321</v>
      </c>
      <c r="E10" s="7" t="str">
        <f t="shared" si="1"/>
        <v>C</v>
      </c>
      <c r="G10" s="15"/>
      <c r="H10" s="15"/>
      <c r="I10" s="15"/>
      <c r="J10" s="15"/>
      <c r="K10" s="15"/>
      <c r="L10" s="15"/>
    </row>
    <row r="11" spans="1:12" x14ac:dyDescent="0.25">
      <c r="A11" s="10">
        <v>24</v>
      </c>
      <c r="B11" s="17">
        <v>1196</v>
      </c>
      <c r="C11" s="11">
        <f t="shared" si="0"/>
        <v>9.5956354300385113E-2</v>
      </c>
      <c r="D11" s="12">
        <f>SUM(C$4:C11)</f>
        <v>0.58311938382541717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971</v>
      </c>
      <c r="C12" s="11">
        <f t="shared" si="0"/>
        <v>7.7904364569961485E-2</v>
      </c>
      <c r="D12" s="12">
        <f>SUM(C$4:C12)</f>
        <v>0.6610237483953787</v>
      </c>
      <c r="E12" s="7" t="str">
        <f t="shared" si="1"/>
        <v>C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944</v>
      </c>
      <c r="C13" s="11">
        <f t="shared" si="0"/>
        <v>7.5738125802310652E-2</v>
      </c>
      <c r="D13" s="12">
        <f>SUM(C$4:C13)</f>
        <v>0.73676187419768935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822</v>
      </c>
      <c r="C14" s="11">
        <f t="shared" si="0"/>
        <v>6.5949935815147631E-2</v>
      </c>
      <c r="D14" s="12">
        <f>SUM(C$4:C14)</f>
        <v>0.80271181001283698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848</v>
      </c>
      <c r="C15" s="11">
        <f t="shared" si="0"/>
        <v>6.8035943517329917E-2</v>
      </c>
      <c r="D15" s="12">
        <f>SUM(C$4:C15)</f>
        <v>0.87074775353016687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626</v>
      </c>
      <c r="C16" s="11">
        <f t="shared" si="0"/>
        <v>5.0224646983311937E-2</v>
      </c>
      <c r="D16" s="12">
        <f>SUM(C$4:C16)</f>
        <v>0.92097240051347884</v>
      </c>
      <c r="E16" s="7" t="str">
        <f t="shared" si="1"/>
        <v>D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985</v>
      </c>
      <c r="C17" s="11">
        <f t="shared" si="0"/>
        <v>7.9027599486521174E-2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12464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2017-02-12T08:29:05Z</cp:lastPrinted>
  <dcterms:created xsi:type="dcterms:W3CDTF">2014-06-03T14:00:11Z</dcterms:created>
  <dcterms:modified xsi:type="dcterms:W3CDTF">2021-02-15T10:27:00Z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3e45a3b8-60bd-45c6-a0ce-cab2da9a8c91</vt:lpwstr>
  </property>
</Properties>
</file>