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D7" i="1"/>
  <c r="D9" i="1"/>
  <c r="D14" i="1"/>
  <c r="D12" i="1"/>
  <c r="C18" i="1"/>
  <c r="D5" i="1"/>
  <c r="E5" i="1" s="1"/>
  <c r="D8" i="1"/>
  <c r="D17" i="1"/>
  <c r="E17" i="1" s="1"/>
  <c r="D10" i="1"/>
  <c r="D6" i="1"/>
  <c r="D11" i="1"/>
  <c r="D13" i="1"/>
  <c r="E13" i="1" s="1"/>
  <c r="E6" i="1" l="1"/>
  <c r="E16" i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<sst xmlns="http://schemas.openxmlformats.org/spreadsheetml/2006/main" count="19" uniqueCount="18">
  <si>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</si>
  <si>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</si>
  <si>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</si>
  <si>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</si>
  <si>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</si>
  <si>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</si>
  <si>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</si>
  <si>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</si>
  <si>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</si>
  <si>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</si>
  <si>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</si>
  <si>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</si>
  <si>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</si>
  <si>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</si>
  <si>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</si>
  <si>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</si>
  <si>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LT50</t>
  </si>
  <si>
    <t>DISEGNO INDUSTRIALE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</si>
</sst>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E4" sqref="E4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544</v>
      </c>
      <c r="C4" s="11">
        <f t="shared" ref="C4:C17" si="0">B4/B$18</f>
        <v>9.4477249044807227E-2</v>
      </c>
      <c r="D4" s="12">
        <f>SUM(C$4:C4)</f>
        <v>9.4477249044807227E-2</v>
      </c>
      <c r="E4" s="7" t="s">
        <v>3</v>
      </c>
      <c r="G4" s="3" t="s">
        <v>15</v>
      </c>
      <c r="J4">
        <f>J5-3</f>
        <v>2017</v>
      </c>
    </row>
    <row r="5" spans="1:13" x14ac:dyDescent="0.25">
      <c r="A5" s="10">
        <v>30</v>
      </c>
      <c r="B5" s="17">
        <v>883</v>
      </c>
      <c r="C5" s="11">
        <f t="shared" si="0"/>
        <v>0.15335185828412642</v>
      </c>
      <c r="D5" s="12">
        <f>SUM(C$4:C5)</f>
        <v>0.24782910732893365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2020</v>
      </c>
    </row>
    <row r="6" spans="1:13" x14ac:dyDescent="0.25">
      <c r="A6" s="10">
        <v>29</v>
      </c>
      <c r="B6" s="17">
        <v>372</v>
      </c>
      <c r="C6" s="11">
        <f t="shared" si="0"/>
        <v>6.460576589093435E-2</v>
      </c>
      <c r="D6" s="12">
        <f>SUM(C$4:C6)</f>
        <v>0.31243487321986801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782</v>
      </c>
      <c r="C7" s="11">
        <f t="shared" si="0"/>
        <v>0.13581104550191039</v>
      </c>
      <c r="D7" s="12">
        <f>SUM(C$4:C7)</f>
        <v>0.44824591872177844</v>
      </c>
      <c r="E7" s="7" t="str">
        <f t="shared" si="1"/>
        <v>C</v>
      </c>
    </row>
    <row r="8" spans="1:13" x14ac:dyDescent="0.25">
      <c r="A8" s="10">
        <v>27</v>
      </c>
      <c r="B8" s="17">
        <v>731</v>
      </c>
      <c r="C8" s="11">
        <f t="shared" si="0"/>
        <v>0.1269538034039597</v>
      </c>
      <c r="D8" s="12">
        <f>SUM(C$4:C8)</f>
        <v>0.57519972212573811</v>
      </c>
      <c r="E8" s="7" t="str">
        <f t="shared" si="1"/>
        <v>C</v>
      </c>
    </row>
    <row r="9" spans="1:13" x14ac:dyDescent="0.25">
      <c r="A9" s="10">
        <v>26</v>
      </c>
      <c r="B9" s="17">
        <v>650</v>
      </c>
      <c r="C9" s="11">
        <f t="shared" si="0"/>
        <v>0.11288641889544981</v>
      </c>
      <c r="D9" s="12">
        <f>SUM(C$4:C9)</f>
        <v>0.68808614102118792</v>
      </c>
      <c r="E9" s="7" t="str">
        <f t="shared" si="1"/>
        <v>C</v>
      </c>
    </row>
    <row r="10" spans="1:13" x14ac:dyDescent="0.25">
      <c r="A10" s="10">
        <v>25</v>
      </c>
      <c r="B10" s="17">
        <v>536</v>
      </c>
      <c r="C10" s="11">
        <f t="shared" si="0"/>
        <v>9.3087877735324759E-2</v>
      </c>
      <c r="D10" s="12">
        <f>SUM(C$4:C10)</f>
        <v>0.78117401875651271</v>
      </c>
      <c r="E10" s="7" t="str">
        <f t="shared" si="1"/>
        <v>D</v>
      </c>
      <c r="G10" s="5"/>
    </row>
    <row r="11" spans="1:13" x14ac:dyDescent="0.25">
      <c r="A11" s="10">
        <v>24</v>
      </c>
      <c r="B11" s="17">
        <v>388</v>
      </c>
      <c r="C11" s="11">
        <f t="shared" si="0"/>
        <v>6.7384508509899271E-2</v>
      </c>
      <c r="D11" s="12">
        <f>SUM(C$4:C11)</f>
        <v>0.84855852726641201</v>
      </c>
      <c r="E11" s="7" t="str">
        <f t="shared" si="1"/>
        <v>D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271</v>
      </c>
      <c r="C12" s="11">
        <f t="shared" si="0"/>
        <v>4.7064953108718305E-2</v>
      </c>
      <c r="D12" s="12">
        <f>SUM(C$4:C12)</f>
        <v>0.89562348037513029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143</v>
      </c>
      <c r="C13" s="11">
        <f t="shared" si="0"/>
        <v>2.4835012156998959E-2</v>
      </c>
      <c r="D13" s="12">
        <f>SUM(C$4:C13)</f>
        <v>0.9204584925321293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135</v>
      </c>
      <c r="C14" s="11">
        <f t="shared" si="0"/>
        <v>2.3445640847516498E-2</v>
      </c>
      <c r="D14" s="12">
        <f>SUM(C$4:C14)</f>
        <v>0.94390413337964585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130</v>
      </c>
      <c r="C15" s="11">
        <f t="shared" si="0"/>
        <v>2.2577283779089963E-2</v>
      </c>
      <c r="D15" s="12">
        <f>SUM(C$4:C15)</f>
        <v>0.96648141715873581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79</v>
      </c>
      <c r="C16" s="11">
        <f t="shared" si="0"/>
        <v>1.3720041681139284E-2</v>
      </c>
      <c r="D16" s="12">
        <f>SUM(C$4:C16)</f>
        <v>0.98020145883987508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114</v>
      </c>
      <c r="C17" s="11">
        <f t="shared" si="0"/>
        <v>1.9798541160125045E-2</v>
      </c>
      <c r="D17" s="12">
        <f>SUM(C$4:C17)</f>
        <v>1.0000000000000002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5758</v>
      </c>
      <c r="C18" s="2">
        <f>SUM(C4:C17)</f>
        <v>1.0000000000000002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2017-02-12T08:32:59Z</cp:lastPrinted>
  <dcterms:created xsi:type="dcterms:W3CDTF">2014-06-03T14:00:11Z</dcterms:created>
  <dcterms:modified xsi:type="dcterms:W3CDTF">2021-02-15T10:31:50Z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f4fe5c66-3e84-49bc-a887-37b3d5fd3c83</vt:lpwstr>
  </property>
</Properties>
</file>