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20\2020-Elaborati\"/>
    </mc:Choice>
  </mc:AlternateContent>
  <bookViews>
    <workbookView xWindow="0" yWindow="0" windowWidth="20490" windowHeight="7530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7" i="1" l="1"/>
  <c r="C9" i="1"/>
  <c r="C13" i="1"/>
  <c r="C14" i="1"/>
  <c r="C10" i="1"/>
  <c r="D4" i="1"/>
  <c r="C15" i="1"/>
  <c r="C11" i="1"/>
  <c r="C7" i="1"/>
  <c r="C6" i="1"/>
  <c r="C16" i="1"/>
  <c r="C12" i="1"/>
  <c r="C8" i="1"/>
  <c r="C5" i="1"/>
  <c r="D15" i="1" l="1"/>
  <c r="D16" i="1"/>
  <c r="E16" i="1" s="1"/>
  <c r="D7" i="1"/>
  <c r="D9" i="1"/>
  <c r="D14" i="1"/>
  <c r="D12" i="1"/>
  <c r="C18" i="1"/>
  <c r="D5" i="1"/>
  <c r="E5" i="1" s="1"/>
  <c r="D8" i="1"/>
  <c r="D17" i="1"/>
  <c r="E17" i="1" s="1"/>
  <c r="D10" i="1"/>
  <c r="D6" i="1"/>
  <c r="D11" i="1"/>
  <c r="D13" i="1"/>
  <c r="E13" i="1" l="1"/>
  <c r="E6" i="1"/>
  <c r="E11" i="1"/>
  <c r="E8" i="1"/>
  <c r="E10" i="1"/>
  <c r="E9" i="1"/>
  <c r="E7" i="1"/>
  <c r="E12" i="1"/>
  <c r="E14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<sst xmlns="http://schemas.openxmlformats.org/spreadsheetml/2006/main" count="19" uniqueCount="18">
  <si>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</si>
  <si>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</si>
  <si>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</si>
  <si>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</si>
  <si>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</si>
  <si>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</si>
  <si>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</si>
  <si>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</si>
  <si>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</si>
  <si>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</si>
  <si>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</si>
  <si>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</si>
  <si>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</si>
  <si>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</si>
  <si>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</si>
  <si>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</si>
  <si>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LT39</t>
  </si>
  <si>
    <t>INGEGNERIA DELL'AMBIENTE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</si>
</sst>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topLeftCell="A3" workbookViewId="0">
      <selection activeCell="E4" sqref="E4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17</v>
      </c>
      <c r="C4" s="11">
        <f t="shared" ref="C4:C17" si="0">B4/B$18</f>
        <v>5.3459119496855348E-2</v>
      </c>
      <c r="D4" s="12">
        <f>SUM(C$4:C4)</f>
        <v>5.3459119496855348E-2</v>
      </c>
      <c r="E4" s="7" t="s">
        <v>3</v>
      </c>
      <c r="G4" s="3" t="s">
        <v>15</v>
      </c>
      <c r="J4">
        <f>J5-3</f>
        <v>2017</v>
      </c>
    </row>
    <row r="5" spans="1:13" x14ac:dyDescent="0.25">
      <c r="A5" s="10">
        <v>30</v>
      </c>
      <c r="B5" s="17">
        <v>66</v>
      </c>
      <c r="C5" s="11">
        <f t="shared" si="0"/>
        <v>0.20754716981132076</v>
      </c>
      <c r="D5" s="12">
        <f>SUM(C$4:C5)</f>
        <v>0.2610062893081761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2020</v>
      </c>
    </row>
    <row r="6" spans="1:13" x14ac:dyDescent="0.25">
      <c r="A6" s="10">
        <v>29</v>
      </c>
      <c r="B6" s="17">
        <v>7</v>
      </c>
      <c r="C6" s="11">
        <f t="shared" si="0"/>
        <v>2.20125786163522E-2</v>
      </c>
      <c r="D6" s="12">
        <f>SUM(C$4:C6)</f>
        <v>0.28301886792452829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25">
      <c r="A7" s="10">
        <v>28</v>
      </c>
      <c r="B7" s="17">
        <v>28</v>
      </c>
      <c r="C7" s="11">
        <f t="shared" si="0"/>
        <v>8.8050314465408799E-2</v>
      </c>
      <c r="D7" s="12">
        <f>SUM(C$4:C7)</f>
        <v>0.37106918238993708</v>
      </c>
      <c r="E7" s="7" t="str">
        <f t="shared" si="1"/>
        <v>B</v>
      </c>
    </row>
    <row r="8" spans="1:13" x14ac:dyDescent="0.25">
      <c r="A8" s="10">
        <v>27</v>
      </c>
      <c r="B8" s="17">
        <v>34</v>
      </c>
      <c r="C8" s="11">
        <f t="shared" si="0"/>
        <v>0.1069182389937107</v>
      </c>
      <c r="D8" s="12">
        <f>SUM(C$4:C8)</f>
        <v>0.4779874213836478</v>
      </c>
      <c r="E8" s="7" t="str">
        <f t="shared" si="1"/>
        <v>C</v>
      </c>
    </row>
    <row r="9" spans="1:13" x14ac:dyDescent="0.25">
      <c r="A9" s="10">
        <v>26</v>
      </c>
      <c r="B9" s="17">
        <v>27</v>
      </c>
      <c r="C9" s="11">
        <f t="shared" si="0"/>
        <v>8.4905660377358486E-2</v>
      </c>
      <c r="D9" s="12">
        <f>SUM(C$4:C9)</f>
        <v>0.56289308176100628</v>
      </c>
      <c r="E9" s="7" t="str">
        <f t="shared" si="1"/>
        <v>C</v>
      </c>
    </row>
    <row r="10" spans="1:13" x14ac:dyDescent="0.25">
      <c r="A10" s="10">
        <v>25</v>
      </c>
      <c r="B10" s="17">
        <v>24</v>
      </c>
      <c r="C10" s="11">
        <f t="shared" si="0"/>
        <v>7.5471698113207544E-2</v>
      </c>
      <c r="D10" s="12">
        <f>SUM(C$4:C10)</f>
        <v>0.63836477987421381</v>
      </c>
      <c r="E10" s="7" t="str">
        <f t="shared" si="1"/>
        <v>C</v>
      </c>
      <c r="G10" s="5"/>
    </row>
    <row r="11" spans="1:13" x14ac:dyDescent="0.25">
      <c r="A11" s="10">
        <v>24</v>
      </c>
      <c r="B11" s="17">
        <v>24</v>
      </c>
      <c r="C11" s="11">
        <f t="shared" si="0"/>
        <v>7.5471698113207544E-2</v>
      </c>
      <c r="D11" s="12">
        <f>SUM(C$4:C11)</f>
        <v>0.71383647798742134</v>
      </c>
      <c r="E11" s="7" t="str">
        <f t="shared" si="1"/>
        <v>D</v>
      </c>
      <c r="H11" s="15"/>
      <c r="I11" s="15"/>
      <c r="J11" s="15"/>
      <c r="K11" s="15"/>
      <c r="L11" s="15"/>
      <c r="M11" s="15"/>
    </row>
    <row r="12" spans="1:13" x14ac:dyDescent="0.25">
      <c r="A12" s="10">
        <v>23</v>
      </c>
      <c r="B12" s="17">
        <v>20</v>
      </c>
      <c r="C12" s="11">
        <f t="shared" si="0"/>
        <v>6.2893081761006289E-2</v>
      </c>
      <c r="D12" s="12">
        <f>SUM(C$4:C12)</f>
        <v>0.77672955974842761</v>
      </c>
      <c r="E12" s="7" t="str">
        <f t="shared" si="1"/>
        <v>D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14</v>
      </c>
      <c r="C13" s="11">
        <f t="shared" si="0"/>
        <v>4.40251572327044E-2</v>
      </c>
      <c r="D13" s="12">
        <f>SUM(C$4:C13)</f>
        <v>0.820754716981132</v>
      </c>
      <c r="E13" s="7" t="str">
        <f t="shared" si="1"/>
        <v>D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6</v>
      </c>
      <c r="C14" s="11">
        <f t="shared" si="0"/>
        <v>1.8867924528301886E-2</v>
      </c>
      <c r="D14" s="12">
        <f>SUM(C$4:C14)</f>
        <v>0.83962264150943389</v>
      </c>
      <c r="E14" s="7" t="str">
        <f t="shared" si="1"/>
        <v>D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18</v>
      </c>
      <c r="C15" s="11">
        <f t="shared" si="0"/>
        <v>5.6603773584905662E-2</v>
      </c>
      <c r="D15" s="12">
        <f>SUM(C$4:C15)</f>
        <v>0.89622641509433953</v>
      </c>
      <c r="E15" s="7" t="str">
        <f t="shared" si="1"/>
        <v>D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9</v>
      </c>
      <c r="C16" s="11">
        <f t="shared" si="0"/>
        <v>2.8301886792452831E-2</v>
      </c>
      <c r="D16" s="12">
        <f>SUM(C$4:C16)</f>
        <v>0.92452830188679236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24</v>
      </c>
      <c r="C17" s="11">
        <f t="shared" si="0"/>
        <v>7.5471698113207544E-2</v>
      </c>
      <c r="D17" s="12">
        <f>SUM(C$4:C17)</f>
        <v>0.99999999999999989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318</v>
      </c>
      <c r="C18" s="2">
        <f>SUM(C4:C17)</f>
        <v>0.99999999999999989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  <c r="H24" s="16"/>
      <c r="I24" s="16"/>
      <c r="J24" s="16"/>
      <c r="K24" s="16"/>
      <c r="L24" s="16"/>
      <c r="M24" s="16"/>
    </row>
    <row r="25" spans="1:13" x14ac:dyDescent="0.25">
      <c r="A25" s="10" t="s">
        <v>7</v>
      </c>
      <c r="B25" s="13">
        <v>1</v>
      </c>
      <c r="H25" s="16"/>
      <c r="I25" s="16"/>
      <c r="J25" s="16"/>
      <c r="K25" s="16"/>
      <c r="L25" s="16"/>
      <c r="M25" s="16"/>
    </row>
  </sheetData>
  <sortState ref="H12:M25">
    <sortCondition descending="1" ref="I12:I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2021-02-12T11:56:47Z</cp:lastPrinted>
  <dcterms:created xsi:type="dcterms:W3CDTF">2014-06-03T14:00:11Z</dcterms:created>
  <dcterms:modified xsi:type="dcterms:W3CDTF">2021-02-15T10:30:16Z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189cf1b2-2f8b-4740-943b-e8d1500bf7e7</vt:lpwstr>
  </property>
</Properties>
</file>